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120" yWindow="15" windowWidth="11820" windowHeight="6555"/>
  </bookViews>
  <sheets>
    <sheet name="Cotas" sheetId="1" r:id="rId1"/>
    <sheet name="Tabela" sheetId="2" r:id="rId2"/>
  </sheets>
  <definedNames>
    <definedName name="_xlnm.Print_Area" localSheetId="0">Cotas!$A$1:$K$72</definedName>
  </definedNames>
  <calcPr calcId="145621"/>
</workbook>
</file>

<file path=xl/calcChain.xml><?xml version="1.0" encoding="utf-8"?>
<calcChain xmlns="http://schemas.openxmlformats.org/spreadsheetml/2006/main">
  <c r="C22" i="1" l="1"/>
  <c r="C23" i="1"/>
  <c r="C24" i="1"/>
  <c r="C25" i="1"/>
  <c r="C26" i="1"/>
  <c r="C27" i="1"/>
  <c r="C28" i="1"/>
  <c r="D26" i="1" l="1"/>
  <c r="D24" i="1"/>
  <c r="D28" i="1"/>
  <c r="D23" i="1"/>
  <c r="D25" i="1"/>
  <c r="D27" i="1"/>
  <c r="E29" i="1"/>
  <c r="A5" i="2" l="1"/>
  <c r="A6" i="2" s="1"/>
  <c r="B5" i="2"/>
  <c r="A7" i="2" l="1"/>
  <c r="B6" i="2"/>
  <c r="A8" i="2" l="1"/>
  <c r="B7" i="2"/>
  <c r="B8" i="2" l="1"/>
  <c r="A9" i="2"/>
  <c r="A10" i="2" l="1"/>
  <c r="B9" i="2"/>
  <c r="A11" i="2" l="1"/>
  <c r="B10" i="2"/>
  <c r="A12" i="2" l="1"/>
  <c r="B11" i="2"/>
  <c r="A13" i="2" l="1"/>
  <c r="B12" i="2"/>
  <c r="A14" i="2" l="1"/>
  <c r="B13" i="2"/>
  <c r="A15" i="2" l="1"/>
  <c r="B14" i="2"/>
  <c r="B15" i="2" l="1"/>
  <c r="A16" i="2"/>
  <c r="B16" i="2" l="1"/>
  <c r="A17" i="2"/>
  <c r="A18" i="2" l="1"/>
  <c r="B17" i="2"/>
  <c r="A19" i="2" l="1"/>
  <c r="B18" i="2"/>
  <c r="A20" i="2" l="1"/>
  <c r="B19" i="2"/>
  <c r="A21" i="2" l="1"/>
  <c r="B20" i="2"/>
  <c r="A22" i="2" l="1"/>
  <c r="B21" i="2"/>
  <c r="A23" i="2" l="1"/>
  <c r="B22" i="2"/>
  <c r="B23" i="2" l="1"/>
  <c r="A24" i="2"/>
  <c r="B24" i="2" l="1"/>
  <c r="A25" i="2"/>
  <c r="A26" i="2" l="1"/>
  <c r="B25" i="2"/>
  <c r="A27" i="2" l="1"/>
  <c r="B26" i="2"/>
  <c r="A28" i="2" l="1"/>
  <c r="B27" i="2"/>
  <c r="A29" i="2" l="1"/>
  <c r="B28" i="2"/>
  <c r="A30" i="2" l="1"/>
  <c r="B29" i="2"/>
  <c r="A31" i="2" l="1"/>
  <c r="B30" i="2"/>
  <c r="A32" i="2" l="1"/>
  <c r="B31" i="2"/>
  <c r="B32" i="2" l="1"/>
  <c r="A33" i="2"/>
  <c r="A34" i="2" l="1"/>
  <c r="B33" i="2"/>
  <c r="A35" i="2" l="1"/>
  <c r="B34" i="2"/>
  <c r="A36" i="2" l="1"/>
  <c r="B35" i="2"/>
  <c r="A37" i="2" l="1"/>
  <c r="B36" i="2"/>
  <c r="A38" i="2" l="1"/>
  <c r="B37" i="2"/>
  <c r="A39" i="2" l="1"/>
  <c r="B38" i="2"/>
  <c r="B39" i="2" l="1"/>
  <c r="A40" i="2"/>
  <c r="B40" i="2" l="1"/>
  <c r="A41" i="2"/>
  <c r="A42" i="2" l="1"/>
  <c r="B41" i="2"/>
  <c r="A43" i="2" l="1"/>
  <c r="B42" i="2"/>
  <c r="A44" i="2" l="1"/>
  <c r="B43" i="2"/>
  <c r="A45" i="2" l="1"/>
  <c r="B44" i="2"/>
  <c r="A46" i="2" l="1"/>
  <c r="B45" i="2"/>
  <c r="A47" i="2" l="1"/>
  <c r="B46" i="2"/>
  <c r="A48" i="2" l="1"/>
  <c r="B47" i="2"/>
  <c r="B48" i="2" l="1"/>
  <c r="A49" i="2"/>
  <c r="A50" i="2" l="1"/>
  <c r="B49" i="2"/>
  <c r="A51" i="2" l="1"/>
  <c r="B50" i="2"/>
  <c r="A52" i="2" l="1"/>
  <c r="B51" i="2"/>
  <c r="A53" i="2" l="1"/>
  <c r="B52" i="2"/>
  <c r="A54" i="2" l="1"/>
  <c r="B53" i="2"/>
  <c r="A55" i="2" l="1"/>
  <c r="B54" i="2"/>
  <c r="A56" i="2" l="1"/>
  <c r="B55" i="2"/>
  <c r="B56" i="2" l="1"/>
  <c r="A57" i="2"/>
  <c r="A58" i="2" l="1"/>
  <c r="B57" i="2"/>
  <c r="A59" i="2" l="1"/>
  <c r="B58" i="2"/>
  <c r="B59" i="2" l="1"/>
  <c r="A60" i="2"/>
  <c r="A61" i="2" l="1"/>
  <c r="B60" i="2"/>
  <c r="A62" i="2" l="1"/>
  <c r="B61" i="2"/>
  <c r="A63" i="2" l="1"/>
  <c r="B62" i="2"/>
  <c r="A64" i="2" l="1"/>
  <c r="B63" i="2"/>
  <c r="B64" i="2" l="1"/>
  <c r="A65" i="2"/>
  <c r="A66" i="2" l="1"/>
  <c r="B65" i="2"/>
  <c r="A67" i="2" l="1"/>
  <c r="B66" i="2"/>
  <c r="A68" i="2" l="1"/>
  <c r="B67" i="2"/>
  <c r="B68" i="2" l="1"/>
  <c r="A69" i="2"/>
  <c r="B69" i="2" l="1"/>
  <c r="A70" i="2"/>
  <c r="A71" i="2" l="1"/>
  <c r="B70" i="2"/>
  <c r="A72" i="2" l="1"/>
  <c r="B71" i="2"/>
  <c r="A73" i="2" l="1"/>
  <c r="B72" i="2"/>
  <c r="A74" i="2" l="1"/>
  <c r="B73" i="2"/>
  <c r="A75" i="2" l="1"/>
  <c r="B74" i="2"/>
  <c r="B75" i="2" l="1"/>
  <c r="A76" i="2"/>
  <c r="A77" i="2" l="1"/>
  <c r="B76" i="2"/>
  <c r="A78" i="2" l="1"/>
  <c r="B77" i="2"/>
  <c r="A79" i="2" l="1"/>
  <c r="B78" i="2"/>
  <c r="A80" i="2" l="1"/>
  <c r="B79" i="2"/>
  <c r="B80" i="2" l="1"/>
  <c r="A81" i="2"/>
  <c r="A82" i="2" l="1"/>
  <c r="B81" i="2"/>
  <c r="A83" i="2" l="1"/>
  <c r="B82" i="2"/>
  <c r="A84" i="2" l="1"/>
  <c r="B83" i="2"/>
  <c r="B84" i="2" l="1"/>
  <c r="A85" i="2"/>
  <c r="B85" i="2" l="1"/>
  <c r="A86" i="2"/>
  <c r="A87" i="2" l="1"/>
  <c r="B86" i="2"/>
  <c r="A88" i="2" l="1"/>
  <c r="B87" i="2"/>
  <c r="A89" i="2" l="1"/>
  <c r="B88" i="2"/>
  <c r="B89" i="2" l="1"/>
  <c r="A90" i="2"/>
  <c r="A91" i="2" l="1"/>
  <c r="B90" i="2"/>
  <c r="B91" i="2" l="1"/>
  <c r="A92" i="2"/>
  <c r="A93" i="2" l="1"/>
  <c r="B92" i="2"/>
  <c r="A94" i="2" l="1"/>
  <c r="B93" i="2"/>
  <c r="A95" i="2" l="1"/>
  <c r="B94" i="2"/>
  <c r="B95" i="2" l="1"/>
  <c r="A96" i="2"/>
  <c r="B96" i="2" l="1"/>
  <c r="A97" i="2"/>
  <c r="A98" i="2" l="1"/>
  <c r="B97" i="2"/>
  <c r="A99" i="2" l="1"/>
  <c r="B98" i="2"/>
  <c r="A100" i="2" l="1"/>
  <c r="B99" i="2"/>
  <c r="A101" i="2" l="1"/>
  <c r="B100" i="2"/>
  <c r="B101" i="2" l="1"/>
  <c r="A102" i="2"/>
  <c r="A103" i="2" l="1"/>
  <c r="B102" i="2"/>
  <c r="A104" i="2" l="1"/>
  <c r="A105" i="2" s="1"/>
  <c r="B103" i="2"/>
  <c r="B105" i="2" l="1"/>
  <c r="A106" i="2"/>
  <c r="A107" i="2" l="1"/>
  <c r="B106" i="2"/>
  <c r="B107" i="2" l="1"/>
  <c r="A108" i="2"/>
  <c r="B108" i="2" l="1"/>
  <c r="A109" i="2"/>
  <c r="A110" i="2" l="1"/>
  <c r="B109" i="2"/>
  <c r="A111" i="2" l="1"/>
  <c r="B110" i="2"/>
  <c r="B111" i="2" l="1"/>
  <c r="A112" i="2"/>
  <c r="B112" i="2" l="1"/>
  <c r="A113" i="2"/>
  <c r="B113" i="2" l="1"/>
  <c r="A114" i="2"/>
  <c r="A115" i="2" l="1"/>
  <c r="B114" i="2"/>
  <c r="A116" i="2" l="1"/>
  <c r="B115" i="2"/>
  <c r="B116" i="2" l="1"/>
  <c r="A117" i="2"/>
  <c r="A118" i="2" l="1"/>
  <c r="B117" i="2"/>
  <c r="A119" i="2" l="1"/>
  <c r="B118" i="2"/>
  <c r="A120" i="2" l="1"/>
  <c r="B119" i="2"/>
  <c r="A121" i="2" l="1"/>
  <c r="B120" i="2"/>
  <c r="B121" i="2" l="1"/>
  <c r="A122" i="2"/>
  <c r="A123" i="2" l="1"/>
  <c r="B122" i="2"/>
  <c r="B123" i="2" l="1"/>
  <c r="A124" i="2"/>
  <c r="B124" i="2" l="1"/>
  <c r="A125" i="2"/>
  <c r="A126" i="2" l="1"/>
  <c r="B125" i="2"/>
  <c r="A127" i="2" l="1"/>
  <c r="B126" i="2"/>
  <c r="B127" i="2" l="1"/>
  <c r="A128" i="2"/>
  <c r="B128" i="2" l="1"/>
  <c r="A129" i="2"/>
  <c r="B129" i="2" l="1"/>
  <c r="A130" i="2"/>
  <c r="A131" i="2" l="1"/>
  <c r="B130" i="2"/>
  <c r="A132" i="2" l="1"/>
  <c r="B131" i="2"/>
  <c r="B132" i="2" l="1"/>
  <c r="A133" i="2"/>
  <c r="B133" i="2" l="1"/>
  <c r="A134" i="2"/>
  <c r="A135" i="2" l="1"/>
  <c r="B134" i="2"/>
  <c r="A136" i="2" l="1"/>
  <c r="B135" i="2"/>
  <c r="B136" i="2" l="1"/>
  <c r="A137" i="2"/>
  <c r="A138" i="2" l="1"/>
  <c r="B137" i="2"/>
  <c r="A139" i="2" l="1"/>
  <c r="B138" i="2"/>
  <c r="B139" i="2" l="1"/>
  <c r="A140" i="2"/>
  <c r="B140" i="2" l="1"/>
  <c r="A141" i="2"/>
  <c r="B141" i="2" l="1"/>
  <c r="A142" i="2"/>
  <c r="A143" i="2" l="1"/>
  <c r="B142" i="2"/>
  <c r="A144" i="2" l="1"/>
  <c r="B143" i="2"/>
  <c r="A145" i="2" l="1"/>
  <c r="B144" i="2"/>
  <c r="A146" i="2" l="1"/>
  <c r="B145" i="2"/>
  <c r="A147" i="2" l="1"/>
  <c r="B146" i="2"/>
  <c r="B147" i="2" l="1"/>
  <c r="A148" i="2"/>
  <c r="A149" i="2" l="1"/>
  <c r="B148" i="2"/>
  <c r="A150" i="2" l="1"/>
  <c r="B149" i="2"/>
  <c r="A151" i="2" l="1"/>
  <c r="B150" i="2"/>
  <c r="B151" i="2" l="1"/>
  <c r="A152" i="2"/>
  <c r="A153" i="2" l="1"/>
  <c r="B152" i="2"/>
  <c r="A154" i="2" l="1"/>
  <c r="B153" i="2"/>
  <c r="A155" i="2" l="1"/>
  <c r="B154" i="2"/>
  <c r="B155" i="2" l="1"/>
  <c r="A156" i="2"/>
  <c r="A157" i="2" l="1"/>
  <c r="B156" i="2"/>
  <c r="A158" i="2" l="1"/>
  <c r="B157" i="2"/>
  <c r="A159" i="2" l="1"/>
  <c r="B158" i="2"/>
  <c r="B159" i="2" l="1"/>
  <c r="A160" i="2"/>
  <c r="A161" i="2" l="1"/>
  <c r="B160" i="2"/>
  <c r="A162" i="2" l="1"/>
  <c r="B161" i="2"/>
  <c r="A163" i="2" l="1"/>
  <c r="B162" i="2"/>
  <c r="B163" i="2" l="1"/>
  <c r="A164" i="2"/>
  <c r="A165" i="2" l="1"/>
  <c r="B164" i="2"/>
  <c r="A166" i="2" l="1"/>
  <c r="B165" i="2"/>
  <c r="A167" i="2" l="1"/>
  <c r="B166" i="2"/>
  <c r="B167" i="2" l="1"/>
  <c r="A168" i="2"/>
  <c r="A169" i="2" l="1"/>
  <c r="B168" i="2"/>
  <c r="A170" i="2" l="1"/>
  <c r="B169" i="2"/>
  <c r="A171" i="2" l="1"/>
  <c r="B170" i="2"/>
  <c r="B171" i="2" l="1"/>
  <c r="A172" i="2"/>
  <c r="A173" i="2" l="1"/>
  <c r="B172" i="2"/>
  <c r="A174" i="2" l="1"/>
  <c r="B173" i="2"/>
  <c r="A175" i="2" l="1"/>
  <c r="B174" i="2"/>
  <c r="A176" i="2" l="1"/>
  <c r="B175" i="2"/>
  <c r="A177" i="2" l="1"/>
  <c r="B176" i="2"/>
  <c r="B177" i="2" l="1"/>
  <c r="A178" i="2"/>
  <c r="A179" i="2" l="1"/>
  <c r="B178" i="2"/>
  <c r="A180" i="2" l="1"/>
  <c r="B179" i="2"/>
  <c r="A181" i="2" l="1"/>
  <c r="B180" i="2"/>
  <c r="A182" i="2" l="1"/>
  <c r="B181" i="2"/>
  <c r="A183" i="2" l="1"/>
  <c r="B182" i="2"/>
  <c r="A184" i="2" l="1"/>
  <c r="B183" i="2"/>
  <c r="A185" i="2" l="1"/>
  <c r="B184" i="2"/>
  <c r="B185" i="2" l="1"/>
  <c r="A186" i="2"/>
  <c r="A187" i="2" l="1"/>
  <c r="B186" i="2"/>
  <c r="A188" i="2" l="1"/>
  <c r="B187" i="2"/>
  <c r="A189" i="2" l="1"/>
  <c r="B188" i="2"/>
  <c r="A190" i="2" l="1"/>
  <c r="B189" i="2"/>
  <c r="A191" i="2" l="1"/>
  <c r="B190" i="2"/>
  <c r="A192" i="2" l="1"/>
  <c r="B191" i="2"/>
  <c r="A193" i="2" l="1"/>
  <c r="B192" i="2"/>
  <c r="B193" i="2" l="1"/>
  <c r="A194" i="2"/>
  <c r="A195" i="2" l="1"/>
  <c r="B194" i="2"/>
  <c r="A196" i="2" l="1"/>
  <c r="B195" i="2"/>
  <c r="A197" i="2" l="1"/>
  <c r="B196" i="2"/>
  <c r="A198" i="2" l="1"/>
  <c r="B197" i="2"/>
  <c r="A199" i="2" l="1"/>
  <c r="B198" i="2"/>
  <c r="A200" i="2" l="1"/>
  <c r="B199" i="2"/>
  <c r="A201" i="2" l="1"/>
  <c r="B200" i="2"/>
  <c r="B201" i="2" l="1"/>
  <c r="A202" i="2"/>
  <c r="A203" i="2" l="1"/>
  <c r="B202" i="2"/>
  <c r="B203" i="2" l="1"/>
  <c r="A204" i="2"/>
  <c r="A205" i="2" s="1"/>
  <c r="A206" i="2" l="1"/>
  <c r="B205" i="2"/>
  <c r="B206" i="2" l="1"/>
  <c r="A207" i="2"/>
  <c r="B207" i="2" l="1"/>
  <c r="A208" i="2"/>
  <c r="B208" i="2" l="1"/>
  <c r="A209" i="2"/>
  <c r="A210" i="2" l="1"/>
  <c r="B209" i="2"/>
  <c r="B210" i="2" l="1"/>
  <c r="A211" i="2"/>
  <c r="A212" i="2" l="1"/>
  <c r="B211" i="2"/>
  <c r="B212" i="2" l="1"/>
  <c r="A213" i="2"/>
  <c r="A214" i="2" l="1"/>
  <c r="B213" i="2"/>
  <c r="B214" i="2" l="1"/>
  <c r="A215" i="2"/>
  <c r="B215" i="2" l="1"/>
  <c r="A216" i="2"/>
  <c r="B216" i="2" l="1"/>
  <c r="A217" i="2"/>
  <c r="A218" i="2" l="1"/>
  <c r="B217" i="2"/>
  <c r="B218" i="2" l="1"/>
  <c r="A219" i="2"/>
  <c r="A220" i="2" l="1"/>
  <c r="B219" i="2"/>
  <c r="B220" i="2" l="1"/>
  <c r="A221" i="2"/>
  <c r="A222" i="2" l="1"/>
  <c r="B221" i="2"/>
  <c r="B222" i="2" l="1"/>
  <c r="A223" i="2"/>
  <c r="B223" i="2" l="1"/>
  <c r="A224" i="2"/>
  <c r="B224" i="2" l="1"/>
  <c r="A225" i="2"/>
  <c r="A226" i="2" l="1"/>
  <c r="B225" i="2"/>
  <c r="B226" i="2" l="1"/>
  <c r="A227" i="2"/>
  <c r="A228" i="2" l="1"/>
  <c r="B227" i="2"/>
  <c r="B228" i="2" l="1"/>
  <c r="A229" i="2"/>
  <c r="A230" i="2" l="1"/>
  <c r="B229" i="2"/>
  <c r="B230" i="2" l="1"/>
  <c r="A231" i="2"/>
  <c r="B231" i="2" l="1"/>
  <c r="A232" i="2"/>
  <c r="B232" i="2" l="1"/>
  <c r="A233" i="2"/>
  <c r="A234" i="2" l="1"/>
  <c r="B233" i="2"/>
  <c r="B234" i="2" l="1"/>
  <c r="A235" i="2"/>
  <c r="A236" i="2" l="1"/>
  <c r="B235" i="2"/>
  <c r="B236" i="2" l="1"/>
  <c r="A237" i="2"/>
  <c r="A238" i="2" l="1"/>
  <c r="B237" i="2"/>
  <c r="B238" i="2" l="1"/>
  <c r="A239" i="2"/>
  <c r="B239" i="2" l="1"/>
  <c r="A240" i="2"/>
  <c r="B240" i="2" l="1"/>
  <c r="A241" i="2"/>
  <c r="A242" i="2" l="1"/>
  <c r="B241" i="2"/>
  <c r="B242" i="2" l="1"/>
  <c r="A243" i="2"/>
  <c r="A244" i="2" l="1"/>
  <c r="B243" i="2"/>
  <c r="B244" i="2" l="1"/>
  <c r="A245" i="2"/>
  <c r="A246" i="2" l="1"/>
  <c r="B245" i="2"/>
  <c r="B246" i="2" l="1"/>
  <c r="A247" i="2"/>
  <c r="B247" i="2" l="1"/>
  <c r="A248" i="2"/>
  <c r="B248" i="2" l="1"/>
  <c r="A249" i="2"/>
  <c r="A250" i="2" l="1"/>
  <c r="B249" i="2"/>
  <c r="B250" i="2" l="1"/>
  <c r="A251" i="2"/>
  <c r="A252" i="2" l="1"/>
  <c r="B251" i="2"/>
  <c r="B252" i="2" l="1"/>
  <c r="A253" i="2"/>
  <c r="A254" i="2" l="1"/>
  <c r="B253" i="2"/>
  <c r="B254" i="2" l="1"/>
  <c r="A255" i="2"/>
  <c r="B255" i="2" l="1"/>
  <c r="A256" i="2"/>
  <c r="B256" i="2" l="1"/>
  <c r="A257" i="2"/>
  <c r="A258" i="2" l="1"/>
  <c r="B257" i="2"/>
  <c r="B258" i="2" l="1"/>
  <c r="A259" i="2"/>
  <c r="A260" i="2" l="1"/>
  <c r="B259" i="2"/>
  <c r="B260" i="2" l="1"/>
  <c r="A261" i="2"/>
  <c r="A262" i="2" l="1"/>
  <c r="B261" i="2"/>
  <c r="B262" i="2" l="1"/>
  <c r="A263" i="2"/>
  <c r="B263" i="2" l="1"/>
  <c r="A264" i="2"/>
  <c r="B264" i="2" l="1"/>
  <c r="A265" i="2"/>
  <c r="A266" i="2" l="1"/>
  <c r="B265" i="2"/>
  <c r="B266" i="2" l="1"/>
  <c r="A267" i="2"/>
  <c r="A268" i="2" l="1"/>
  <c r="B267" i="2"/>
  <c r="B268" i="2" l="1"/>
  <c r="A269" i="2"/>
  <c r="A270" i="2" l="1"/>
  <c r="B269" i="2"/>
  <c r="B270" i="2" l="1"/>
  <c r="A271" i="2"/>
  <c r="B271" i="2" l="1"/>
  <c r="A272" i="2"/>
  <c r="B272" i="2" l="1"/>
  <c r="A273" i="2"/>
  <c r="A274" i="2" l="1"/>
  <c r="B273" i="2"/>
  <c r="B274" i="2" l="1"/>
  <c r="A275" i="2"/>
  <c r="A276" i="2" l="1"/>
  <c r="B275" i="2"/>
  <c r="B276" i="2" l="1"/>
  <c r="A277" i="2"/>
  <c r="A278" i="2" l="1"/>
  <c r="B277" i="2"/>
  <c r="B278" i="2" l="1"/>
  <c r="A279" i="2"/>
  <c r="B279" i="2" l="1"/>
  <c r="A280" i="2"/>
  <c r="B280" i="2" l="1"/>
  <c r="A281" i="2"/>
  <c r="A282" i="2" l="1"/>
  <c r="B281" i="2"/>
  <c r="B282" i="2" l="1"/>
  <c r="A283" i="2"/>
  <c r="A284" i="2" l="1"/>
  <c r="B283" i="2"/>
  <c r="B284" i="2" l="1"/>
  <c r="A285" i="2"/>
  <c r="A286" i="2" l="1"/>
  <c r="B285" i="2"/>
  <c r="B286" i="2" l="1"/>
  <c r="A287" i="2"/>
  <c r="B287" i="2" l="1"/>
  <c r="A288" i="2"/>
  <c r="B288" i="2" l="1"/>
  <c r="A289" i="2"/>
  <c r="A290" i="2" l="1"/>
  <c r="B289" i="2"/>
  <c r="B290" i="2" l="1"/>
  <c r="A291" i="2"/>
  <c r="A292" i="2" l="1"/>
  <c r="B291" i="2"/>
  <c r="B292" i="2" l="1"/>
  <c r="A293" i="2"/>
  <c r="A294" i="2" l="1"/>
  <c r="B293" i="2"/>
  <c r="B294" i="2" l="1"/>
  <c r="A295" i="2"/>
  <c r="B295" i="2" l="1"/>
  <c r="A296" i="2"/>
  <c r="B296" i="2" l="1"/>
  <c r="A297" i="2"/>
  <c r="A298" i="2" l="1"/>
  <c r="B297" i="2"/>
  <c r="B298" i="2" l="1"/>
  <c r="A299" i="2"/>
  <c r="A300" i="2" l="1"/>
  <c r="B299" i="2"/>
  <c r="B300" i="2" l="1"/>
  <c r="A301" i="2"/>
  <c r="A302" i="2" l="1"/>
  <c r="B301" i="2"/>
  <c r="B302" i="2" l="1"/>
  <c r="A303" i="2"/>
  <c r="B303" i="2" l="1"/>
  <c r="A304" i="2"/>
  <c r="A305" i="2" s="1"/>
  <c r="A306" i="2" l="1"/>
  <c r="B305" i="2"/>
  <c r="B306" i="2" l="1"/>
  <c r="A307" i="2"/>
  <c r="A308" i="2" l="1"/>
  <c r="B307" i="2"/>
  <c r="A309" i="2" l="1"/>
  <c r="B308" i="2"/>
  <c r="A310" i="2" l="1"/>
  <c r="B309" i="2"/>
  <c r="A311" i="2" l="1"/>
  <c r="B310" i="2"/>
  <c r="A312" i="2" l="1"/>
  <c r="B311" i="2"/>
  <c r="A313" i="2" l="1"/>
  <c r="B312" i="2"/>
  <c r="A314" i="2" l="1"/>
  <c r="B313" i="2"/>
  <c r="B314" i="2" l="1"/>
  <c r="A315" i="2"/>
  <c r="A316" i="2" l="1"/>
  <c r="B315" i="2"/>
  <c r="A317" i="2" l="1"/>
  <c r="B316" i="2"/>
  <c r="A318" i="2" l="1"/>
  <c r="B317" i="2"/>
  <c r="A319" i="2" l="1"/>
  <c r="B318" i="2"/>
  <c r="A320" i="2" l="1"/>
  <c r="B319" i="2"/>
  <c r="A321" i="2" l="1"/>
  <c r="B320" i="2"/>
  <c r="A322" i="2" l="1"/>
  <c r="B321" i="2"/>
  <c r="B322" i="2" l="1"/>
  <c r="A323" i="2"/>
  <c r="A324" i="2" l="1"/>
  <c r="B323" i="2"/>
  <c r="A325" i="2" l="1"/>
  <c r="B324" i="2"/>
  <c r="A326" i="2" l="1"/>
  <c r="B325" i="2"/>
  <c r="A327" i="2" l="1"/>
  <c r="B326" i="2"/>
  <c r="A328" i="2" l="1"/>
  <c r="B327" i="2"/>
  <c r="A329" i="2" l="1"/>
  <c r="B328" i="2"/>
  <c r="A330" i="2" l="1"/>
  <c r="B329" i="2"/>
  <c r="B330" i="2" l="1"/>
  <c r="A331" i="2"/>
  <c r="A332" i="2" l="1"/>
  <c r="B331" i="2"/>
  <c r="A333" i="2" l="1"/>
  <c r="B332" i="2"/>
  <c r="A334" i="2" l="1"/>
  <c r="B333" i="2"/>
  <c r="A335" i="2" l="1"/>
  <c r="B334" i="2"/>
  <c r="A336" i="2" l="1"/>
  <c r="B335" i="2"/>
  <c r="A337" i="2" l="1"/>
  <c r="B336" i="2"/>
  <c r="A338" i="2" l="1"/>
  <c r="B337" i="2"/>
  <c r="B338" i="2" l="1"/>
  <c r="A339" i="2"/>
  <c r="A340" i="2" l="1"/>
  <c r="B339" i="2"/>
  <c r="A341" i="2" l="1"/>
  <c r="B340" i="2"/>
  <c r="A342" i="2" l="1"/>
  <c r="B341" i="2"/>
  <c r="A343" i="2" l="1"/>
  <c r="B342" i="2"/>
  <c r="A344" i="2" l="1"/>
  <c r="B343" i="2"/>
  <c r="A345" i="2" l="1"/>
  <c r="B344" i="2"/>
  <c r="A346" i="2" l="1"/>
  <c r="B345" i="2"/>
  <c r="B346" i="2" l="1"/>
  <c r="A347" i="2"/>
  <c r="A348" i="2" l="1"/>
  <c r="B347" i="2"/>
  <c r="A349" i="2" l="1"/>
  <c r="B348" i="2"/>
  <c r="A350" i="2" l="1"/>
  <c r="B349" i="2"/>
  <c r="A351" i="2" l="1"/>
  <c r="B350" i="2"/>
  <c r="A352" i="2" l="1"/>
  <c r="B351" i="2"/>
  <c r="A353" i="2" l="1"/>
  <c r="B352" i="2"/>
  <c r="A354" i="2" l="1"/>
  <c r="B353" i="2"/>
  <c r="B354" i="2" l="1"/>
  <c r="A355" i="2"/>
  <c r="A356" i="2" l="1"/>
  <c r="B355" i="2"/>
  <c r="A357" i="2" l="1"/>
  <c r="B356" i="2"/>
  <c r="A358" i="2" l="1"/>
  <c r="B357" i="2"/>
  <c r="A359" i="2" l="1"/>
  <c r="B358" i="2"/>
  <c r="A360" i="2" l="1"/>
  <c r="B359" i="2"/>
  <c r="A361" i="2" l="1"/>
  <c r="B360" i="2"/>
  <c r="A362" i="2" l="1"/>
  <c r="B361" i="2"/>
  <c r="B362" i="2" l="1"/>
  <c r="A363" i="2"/>
  <c r="A364" i="2" l="1"/>
  <c r="B363" i="2"/>
  <c r="A365" i="2" l="1"/>
  <c r="B364" i="2"/>
  <c r="A366" i="2" l="1"/>
  <c r="B365" i="2"/>
  <c r="A367" i="2" l="1"/>
  <c r="B366" i="2"/>
  <c r="A368" i="2" l="1"/>
  <c r="B367" i="2"/>
  <c r="A369" i="2" l="1"/>
  <c r="B368" i="2"/>
  <c r="A370" i="2" l="1"/>
  <c r="B369" i="2"/>
  <c r="B370" i="2" l="1"/>
  <c r="A371" i="2"/>
  <c r="A372" i="2" l="1"/>
  <c r="B371" i="2"/>
  <c r="A373" i="2" l="1"/>
  <c r="B372" i="2"/>
  <c r="A374" i="2" l="1"/>
  <c r="B373" i="2"/>
  <c r="A375" i="2" l="1"/>
  <c r="B374" i="2"/>
  <c r="A376" i="2" l="1"/>
  <c r="B375" i="2"/>
  <c r="A377" i="2" l="1"/>
  <c r="B376" i="2"/>
  <c r="A378" i="2" l="1"/>
  <c r="B377" i="2"/>
  <c r="B378" i="2" l="1"/>
  <c r="A379" i="2"/>
  <c r="A380" i="2" l="1"/>
  <c r="B379" i="2"/>
  <c r="A381" i="2" l="1"/>
  <c r="B380" i="2"/>
  <c r="A382" i="2" l="1"/>
  <c r="B381" i="2"/>
  <c r="A383" i="2" l="1"/>
  <c r="B382" i="2"/>
  <c r="A384" i="2" l="1"/>
  <c r="B383" i="2"/>
  <c r="A385" i="2" l="1"/>
  <c r="B384" i="2"/>
  <c r="A386" i="2" l="1"/>
  <c r="B385" i="2"/>
  <c r="B386" i="2" l="1"/>
  <c r="A387" i="2"/>
  <c r="A388" i="2" l="1"/>
  <c r="B387" i="2"/>
  <c r="A389" i="2" l="1"/>
  <c r="B388" i="2"/>
  <c r="A390" i="2" l="1"/>
  <c r="B389" i="2"/>
  <c r="A391" i="2" l="1"/>
  <c r="B390" i="2"/>
  <c r="A392" i="2" l="1"/>
  <c r="B391" i="2"/>
  <c r="A393" i="2" l="1"/>
  <c r="B392" i="2"/>
  <c r="A394" i="2" l="1"/>
  <c r="B393" i="2"/>
  <c r="A395" i="2" l="1"/>
  <c r="B394" i="2"/>
  <c r="A396" i="2" l="1"/>
  <c r="B395" i="2"/>
  <c r="B396" i="2" l="1"/>
  <c r="A397" i="2"/>
  <c r="A398" i="2" l="1"/>
  <c r="B397" i="2"/>
  <c r="B398" i="2" l="1"/>
  <c r="A399" i="2"/>
  <c r="A400" i="2" l="1"/>
  <c r="B399" i="2"/>
  <c r="A401" i="2" l="1"/>
  <c r="B400" i="2"/>
  <c r="A402" i="2" l="1"/>
  <c r="B401" i="2"/>
  <c r="A403" i="2" l="1"/>
  <c r="B402" i="2"/>
  <c r="A404" i="2" l="1"/>
  <c r="A405" i="2" s="1"/>
  <c r="B403" i="2"/>
  <c r="B405" i="2" l="1"/>
  <c r="A406" i="2"/>
  <c r="A407" i="2" l="1"/>
  <c r="B406" i="2"/>
  <c r="B407" i="2" l="1"/>
  <c r="A408" i="2"/>
  <c r="A409" i="2" l="1"/>
  <c r="B408" i="2"/>
  <c r="B409" i="2" l="1"/>
  <c r="A410" i="2"/>
  <c r="A411" i="2" l="1"/>
  <c r="B410" i="2"/>
  <c r="B411" i="2" l="1"/>
  <c r="A412" i="2"/>
  <c r="B412" i="2" l="1"/>
  <c r="A413" i="2"/>
  <c r="B413" i="2" l="1"/>
  <c r="A414" i="2"/>
  <c r="A415" i="2" l="1"/>
  <c r="B414" i="2"/>
  <c r="B415" i="2" l="1"/>
  <c r="A416" i="2"/>
  <c r="A417" i="2" l="1"/>
  <c r="B416" i="2"/>
  <c r="B417" i="2" l="1"/>
  <c r="A418" i="2"/>
  <c r="A419" i="2" l="1"/>
  <c r="B418" i="2"/>
  <c r="B419" i="2" l="1"/>
  <c r="A420" i="2"/>
  <c r="B420" i="2" l="1"/>
  <c r="A421" i="2"/>
  <c r="B421" i="2" l="1"/>
  <c r="A422" i="2"/>
  <c r="A423" i="2" l="1"/>
  <c r="B422" i="2"/>
  <c r="B423" i="2" l="1"/>
  <c r="A424" i="2"/>
  <c r="A425" i="2" l="1"/>
  <c r="B424" i="2"/>
  <c r="B425" i="2" l="1"/>
  <c r="A426" i="2"/>
  <c r="A427" i="2" l="1"/>
  <c r="B426" i="2"/>
  <c r="B427" i="2" l="1"/>
  <c r="A428" i="2"/>
  <c r="B428" i="2" l="1"/>
  <c r="A429" i="2"/>
  <c r="B429" i="2" l="1"/>
  <c r="A430" i="2"/>
  <c r="A431" i="2" l="1"/>
  <c r="B430" i="2"/>
  <c r="B431" i="2" l="1"/>
  <c r="A432" i="2"/>
  <c r="A433" i="2" l="1"/>
  <c r="B432" i="2"/>
  <c r="B433" i="2" l="1"/>
  <c r="A434" i="2"/>
  <c r="A435" i="2" l="1"/>
  <c r="B434" i="2"/>
  <c r="B435" i="2" l="1"/>
  <c r="A436" i="2"/>
  <c r="B436" i="2" l="1"/>
  <c r="A437" i="2"/>
  <c r="B437" i="2" l="1"/>
  <c r="A438" i="2"/>
  <c r="A439" i="2" l="1"/>
  <c r="B438" i="2"/>
  <c r="B439" i="2" l="1"/>
  <c r="A440" i="2"/>
  <c r="A441" i="2" l="1"/>
  <c r="B440" i="2"/>
  <c r="B441" i="2" l="1"/>
  <c r="A442" i="2"/>
  <c r="A443" i="2" l="1"/>
  <c r="B442" i="2"/>
  <c r="B443" i="2" l="1"/>
  <c r="A444" i="2"/>
  <c r="B444" i="2" l="1"/>
  <c r="A445" i="2"/>
  <c r="B445" i="2" l="1"/>
  <c r="A446" i="2"/>
  <c r="A447" i="2" l="1"/>
  <c r="B446" i="2"/>
  <c r="B447" i="2" l="1"/>
  <c r="A448" i="2"/>
  <c r="A449" i="2" l="1"/>
  <c r="B448" i="2"/>
  <c r="B449" i="2" l="1"/>
  <c r="A450" i="2"/>
  <c r="A451" i="2" l="1"/>
  <c r="B450" i="2"/>
  <c r="B451" i="2" l="1"/>
  <c r="A452" i="2"/>
  <c r="B452" i="2" l="1"/>
  <c r="A453" i="2"/>
  <c r="B453" i="2" l="1"/>
  <c r="A454" i="2"/>
  <c r="A455" i="2" l="1"/>
  <c r="B454" i="2"/>
  <c r="B455" i="2" l="1"/>
  <c r="A456" i="2"/>
  <c r="A457" i="2" l="1"/>
  <c r="B456" i="2"/>
  <c r="B457" i="2" l="1"/>
  <c r="A458" i="2"/>
  <c r="A459" i="2" l="1"/>
  <c r="B458" i="2"/>
  <c r="B459" i="2" l="1"/>
  <c r="A460" i="2"/>
  <c r="B460" i="2" l="1"/>
  <c r="A461" i="2"/>
  <c r="B461" i="2" l="1"/>
  <c r="A462" i="2"/>
  <c r="A463" i="2" l="1"/>
  <c r="B462" i="2"/>
  <c r="B463" i="2" l="1"/>
  <c r="A464" i="2"/>
  <c r="A465" i="2" l="1"/>
  <c r="B464" i="2"/>
  <c r="B465" i="2" l="1"/>
  <c r="A466" i="2"/>
  <c r="A467" i="2" l="1"/>
  <c r="B466" i="2"/>
  <c r="B467" i="2" l="1"/>
  <c r="A468" i="2"/>
  <c r="B468" i="2" l="1"/>
  <c r="A469" i="2"/>
  <c r="B469" i="2" l="1"/>
  <c r="A470" i="2"/>
  <c r="A471" i="2" l="1"/>
  <c r="B470" i="2"/>
  <c r="B471" i="2" l="1"/>
  <c r="A472" i="2"/>
  <c r="A473" i="2" l="1"/>
  <c r="B472" i="2"/>
  <c r="B473" i="2" l="1"/>
  <c r="A474" i="2"/>
  <c r="A475" i="2" l="1"/>
  <c r="B474" i="2"/>
  <c r="B475" i="2" l="1"/>
  <c r="A476" i="2"/>
  <c r="B476" i="2" l="1"/>
  <c r="A477" i="2"/>
  <c r="B477" i="2" l="1"/>
  <c r="A478" i="2"/>
  <c r="A479" i="2" l="1"/>
  <c r="B478" i="2"/>
  <c r="B479" i="2" l="1"/>
  <c r="A480" i="2"/>
  <c r="A481" i="2" l="1"/>
  <c r="B480" i="2"/>
  <c r="B481" i="2" l="1"/>
  <c r="A482" i="2"/>
  <c r="A483" i="2" l="1"/>
  <c r="B482" i="2"/>
  <c r="B483" i="2" l="1"/>
  <c r="A484" i="2"/>
  <c r="B484" i="2" l="1"/>
  <c r="A485" i="2"/>
  <c r="B485" i="2" l="1"/>
  <c r="A486" i="2"/>
  <c r="A487" i="2" l="1"/>
  <c r="B486" i="2"/>
  <c r="B487" i="2" l="1"/>
  <c r="A488" i="2"/>
  <c r="A489" i="2" l="1"/>
  <c r="B488" i="2"/>
  <c r="B489" i="2" l="1"/>
  <c r="A490" i="2"/>
  <c r="A491" i="2" l="1"/>
  <c r="B490" i="2"/>
  <c r="B491" i="2" l="1"/>
  <c r="A492" i="2"/>
  <c r="B492" i="2" l="1"/>
  <c r="A493" i="2"/>
  <c r="B493" i="2" l="1"/>
  <c r="A494" i="2"/>
  <c r="A495" i="2" l="1"/>
  <c r="B494" i="2"/>
  <c r="B495" i="2" l="1"/>
  <c r="A496" i="2"/>
  <c r="A497" i="2" l="1"/>
  <c r="B496" i="2"/>
  <c r="B497" i="2" l="1"/>
  <c r="A498" i="2"/>
  <c r="A499" i="2" l="1"/>
  <c r="B498" i="2"/>
  <c r="B499" i="2" l="1"/>
  <c r="A500" i="2"/>
  <c r="B500" i="2" l="1"/>
  <c r="A501" i="2"/>
  <c r="B501" i="2" l="1"/>
  <c r="A502" i="2"/>
  <c r="A503" i="2" l="1"/>
  <c r="B502" i="2"/>
  <c r="A504" i="2" l="1"/>
  <c r="A505" i="2" s="1"/>
  <c r="B503" i="2"/>
  <c r="A506" i="2" l="1"/>
  <c r="B505" i="2"/>
  <c r="A507" i="2" l="1"/>
  <c r="B506" i="2"/>
  <c r="A508" i="2" l="1"/>
  <c r="B507" i="2"/>
  <c r="A509" i="2" l="1"/>
  <c r="B508" i="2"/>
  <c r="A510" i="2" l="1"/>
  <c r="B509" i="2"/>
  <c r="A511" i="2" l="1"/>
  <c r="B510" i="2"/>
  <c r="B511" i="2" l="1"/>
  <c r="A512" i="2"/>
  <c r="A513" i="2" l="1"/>
  <c r="B512" i="2"/>
  <c r="A514" i="2" l="1"/>
  <c r="B513" i="2"/>
  <c r="A515" i="2" l="1"/>
  <c r="B514" i="2"/>
  <c r="A516" i="2" l="1"/>
  <c r="B515" i="2"/>
  <c r="A517" i="2" l="1"/>
  <c r="B516" i="2"/>
  <c r="A518" i="2" l="1"/>
  <c r="B517" i="2"/>
  <c r="A519" i="2" l="1"/>
  <c r="B518" i="2"/>
  <c r="B519" i="2" l="1"/>
  <c r="A520" i="2"/>
  <c r="A521" i="2" l="1"/>
  <c r="B520" i="2"/>
  <c r="A522" i="2" l="1"/>
  <c r="B521" i="2"/>
  <c r="A523" i="2" l="1"/>
  <c r="B522" i="2"/>
  <c r="A524" i="2" l="1"/>
  <c r="B523" i="2"/>
  <c r="A525" i="2" l="1"/>
  <c r="B524" i="2"/>
  <c r="A526" i="2" l="1"/>
  <c r="B525" i="2"/>
  <c r="A527" i="2" l="1"/>
  <c r="B526" i="2"/>
  <c r="B527" i="2" l="1"/>
  <c r="A528" i="2"/>
  <c r="A529" i="2" l="1"/>
  <c r="B528" i="2"/>
  <c r="A530" i="2" l="1"/>
  <c r="B529" i="2"/>
  <c r="A531" i="2" l="1"/>
  <c r="B530" i="2"/>
  <c r="A532" i="2" l="1"/>
  <c r="B531" i="2"/>
  <c r="A533" i="2" l="1"/>
  <c r="B532" i="2"/>
  <c r="A534" i="2" l="1"/>
  <c r="B533" i="2"/>
  <c r="A535" i="2" l="1"/>
  <c r="B534" i="2"/>
  <c r="B535" i="2" l="1"/>
  <c r="A536" i="2"/>
  <c r="A537" i="2" l="1"/>
  <c r="B536" i="2"/>
  <c r="A538" i="2" l="1"/>
  <c r="B537" i="2"/>
  <c r="A539" i="2" l="1"/>
  <c r="B538" i="2"/>
  <c r="A540" i="2" l="1"/>
  <c r="B539" i="2"/>
  <c r="A541" i="2" l="1"/>
  <c r="B540" i="2"/>
  <c r="A542" i="2" l="1"/>
  <c r="B541" i="2"/>
  <c r="A543" i="2" l="1"/>
  <c r="B542" i="2"/>
  <c r="B543" i="2" l="1"/>
  <c r="A544" i="2"/>
  <c r="A545" i="2" l="1"/>
  <c r="B544" i="2"/>
  <c r="A546" i="2" l="1"/>
  <c r="B545" i="2"/>
  <c r="A547" i="2" l="1"/>
  <c r="B546" i="2"/>
  <c r="A548" i="2" l="1"/>
  <c r="B547" i="2"/>
  <c r="A549" i="2" l="1"/>
  <c r="B548" i="2"/>
  <c r="A550" i="2" l="1"/>
  <c r="B549" i="2"/>
  <c r="A551" i="2" l="1"/>
  <c r="B550" i="2"/>
  <c r="B551" i="2" l="1"/>
  <c r="A552" i="2"/>
  <c r="A553" i="2" l="1"/>
  <c r="B552" i="2"/>
  <c r="A554" i="2" l="1"/>
  <c r="B553" i="2"/>
  <c r="A555" i="2" l="1"/>
  <c r="B554" i="2"/>
  <c r="A556" i="2" l="1"/>
  <c r="B555" i="2"/>
  <c r="A557" i="2" l="1"/>
  <c r="B556" i="2"/>
  <c r="A558" i="2" l="1"/>
  <c r="B557" i="2"/>
  <c r="A559" i="2" l="1"/>
  <c r="B558" i="2"/>
  <c r="B559" i="2" l="1"/>
  <c r="A560" i="2"/>
  <c r="A561" i="2" l="1"/>
  <c r="B560" i="2"/>
  <c r="A562" i="2" l="1"/>
  <c r="B561" i="2"/>
  <c r="A563" i="2" l="1"/>
  <c r="B562" i="2"/>
  <c r="A564" i="2" l="1"/>
  <c r="B563" i="2"/>
  <c r="A565" i="2" l="1"/>
  <c r="B564" i="2"/>
  <c r="A566" i="2" l="1"/>
  <c r="B565" i="2"/>
  <c r="A567" i="2" l="1"/>
  <c r="B566" i="2"/>
  <c r="B567" i="2" l="1"/>
  <c r="A568" i="2"/>
  <c r="A569" i="2" l="1"/>
  <c r="B568" i="2"/>
  <c r="A570" i="2" l="1"/>
  <c r="B569" i="2"/>
  <c r="A571" i="2" l="1"/>
  <c r="B570" i="2"/>
  <c r="A572" i="2" l="1"/>
  <c r="B571" i="2"/>
  <c r="A573" i="2" l="1"/>
  <c r="B572" i="2"/>
  <c r="A574" i="2" l="1"/>
  <c r="B573" i="2"/>
  <c r="A575" i="2" l="1"/>
  <c r="B574" i="2"/>
  <c r="B575" i="2" l="1"/>
  <c r="A576" i="2"/>
  <c r="A577" i="2" l="1"/>
  <c r="B576" i="2"/>
  <c r="A578" i="2" l="1"/>
  <c r="B577" i="2"/>
  <c r="A579" i="2" l="1"/>
  <c r="B578" i="2"/>
  <c r="A580" i="2" l="1"/>
  <c r="B579" i="2"/>
  <c r="A581" i="2" l="1"/>
  <c r="B580" i="2"/>
  <c r="A582" i="2" l="1"/>
  <c r="B581" i="2"/>
  <c r="A583" i="2" l="1"/>
  <c r="B582" i="2"/>
  <c r="B583" i="2" l="1"/>
  <c r="A584" i="2"/>
  <c r="A585" i="2" l="1"/>
  <c r="B584" i="2"/>
  <c r="A586" i="2" l="1"/>
  <c r="B585" i="2"/>
  <c r="A587" i="2" l="1"/>
  <c r="B586" i="2"/>
  <c r="A588" i="2" l="1"/>
  <c r="B587" i="2"/>
  <c r="A589" i="2" l="1"/>
  <c r="B588" i="2"/>
  <c r="A590" i="2" l="1"/>
  <c r="B589" i="2"/>
  <c r="A591" i="2" l="1"/>
  <c r="B590" i="2"/>
  <c r="B591" i="2" l="1"/>
  <c r="A592" i="2"/>
  <c r="A593" i="2" l="1"/>
  <c r="B592" i="2"/>
  <c r="A594" i="2" l="1"/>
  <c r="B593" i="2"/>
  <c r="A595" i="2" l="1"/>
  <c r="B594" i="2"/>
  <c r="A596" i="2" l="1"/>
  <c r="B595" i="2"/>
  <c r="A597" i="2" l="1"/>
  <c r="B596" i="2"/>
  <c r="A598" i="2" l="1"/>
  <c r="B597" i="2"/>
  <c r="A599" i="2" l="1"/>
  <c r="B598" i="2"/>
  <c r="B599" i="2" l="1"/>
  <c r="A600" i="2"/>
  <c r="A601" i="2" l="1"/>
  <c r="B600" i="2"/>
  <c r="A602" i="2" l="1"/>
  <c r="B601" i="2"/>
  <c r="A603" i="2" l="1"/>
  <c r="B602" i="2"/>
  <c r="B603" i="2" l="1"/>
  <c r="A604" i="2"/>
  <c r="A605" i="2" s="1"/>
  <c r="B605" i="2" l="1"/>
  <c r="A606" i="2"/>
  <c r="B606" i="2" l="1"/>
  <c r="A607" i="2"/>
  <c r="A608" i="2" l="1"/>
  <c r="B607" i="2"/>
  <c r="B608" i="2" l="1"/>
  <c r="A609" i="2"/>
  <c r="A610" i="2" l="1"/>
  <c r="B609" i="2"/>
  <c r="B610" i="2" l="1"/>
  <c r="A611" i="2"/>
  <c r="A612" i="2" l="1"/>
  <c r="B611" i="2"/>
  <c r="B612" i="2" l="1"/>
  <c r="A613" i="2"/>
  <c r="B613" i="2" l="1"/>
  <c r="A614" i="2"/>
  <c r="B614" i="2" l="1"/>
  <c r="A615" i="2"/>
  <c r="A616" i="2" l="1"/>
  <c r="B615" i="2"/>
  <c r="B616" i="2" l="1"/>
  <c r="A617" i="2"/>
  <c r="A618" i="2" l="1"/>
  <c r="B617" i="2"/>
  <c r="B618" i="2" l="1"/>
  <c r="A619" i="2"/>
  <c r="A620" i="2" l="1"/>
  <c r="B619" i="2"/>
  <c r="B620" i="2" l="1"/>
  <c r="A621" i="2"/>
  <c r="B621" i="2" l="1"/>
  <c r="A622" i="2"/>
  <c r="B622" i="2" l="1"/>
  <c r="A623" i="2"/>
  <c r="A624" i="2" l="1"/>
  <c r="B623" i="2"/>
  <c r="B624" i="2" l="1"/>
  <c r="A625" i="2"/>
  <c r="A626" i="2" l="1"/>
  <c r="B625" i="2"/>
  <c r="B626" i="2" l="1"/>
  <c r="A627" i="2"/>
  <c r="A628" i="2" l="1"/>
  <c r="B627" i="2"/>
  <c r="B628" i="2" l="1"/>
  <c r="A629" i="2"/>
  <c r="A630" i="2" l="1"/>
  <c r="B629" i="2"/>
  <c r="B630" i="2" l="1"/>
  <c r="A631" i="2"/>
  <c r="B631" i="2" l="1"/>
  <c r="A632" i="2"/>
  <c r="B632" i="2" l="1"/>
  <c r="A633" i="2"/>
  <c r="A634" i="2" l="1"/>
  <c r="B633" i="2"/>
  <c r="B634" i="2" l="1"/>
  <c r="A635" i="2"/>
  <c r="B635" i="2" l="1"/>
  <c r="A636" i="2"/>
  <c r="B636" i="2" l="1"/>
  <c r="A637" i="2"/>
  <c r="A638" i="2" l="1"/>
  <c r="B637" i="2"/>
  <c r="B638" i="2" l="1"/>
  <c r="A639" i="2"/>
  <c r="B639" i="2" l="1"/>
  <c r="A640" i="2"/>
  <c r="B640" i="2" l="1"/>
  <c r="A641" i="2"/>
  <c r="A642" i="2" l="1"/>
  <c r="B641" i="2"/>
  <c r="B642" i="2" l="1"/>
  <c r="A643" i="2"/>
  <c r="A644" i="2" l="1"/>
  <c r="B643" i="2"/>
  <c r="B644" i="2" l="1"/>
  <c r="A645" i="2"/>
  <c r="A646" i="2" l="1"/>
  <c r="B645" i="2"/>
  <c r="B646" i="2" l="1"/>
  <c r="A647" i="2"/>
  <c r="B647" i="2" l="1"/>
  <c r="A648" i="2"/>
  <c r="B648" i="2" l="1"/>
  <c r="A649" i="2"/>
  <c r="B649" i="2" l="1"/>
  <c r="A650" i="2"/>
  <c r="B650" i="2" l="1"/>
  <c r="A651" i="2"/>
  <c r="A652" i="2" l="1"/>
  <c r="B651" i="2"/>
  <c r="B652" i="2" l="1"/>
  <c r="A653" i="2"/>
  <c r="A654" i="2" l="1"/>
  <c r="B653" i="2"/>
  <c r="B654" i="2" l="1"/>
  <c r="A655" i="2"/>
  <c r="B655" i="2" l="1"/>
  <c r="A656" i="2"/>
  <c r="B656" i="2" l="1"/>
  <c r="A657" i="2"/>
  <c r="A658" i="2" l="1"/>
  <c r="B657" i="2"/>
  <c r="B658" i="2" l="1"/>
  <c r="A659" i="2"/>
  <c r="A660" i="2" l="1"/>
  <c r="B659" i="2"/>
  <c r="B660" i="2" l="1"/>
  <c r="A661" i="2"/>
  <c r="A662" i="2" l="1"/>
  <c r="B661" i="2"/>
  <c r="B662" i="2" l="1"/>
  <c r="A663" i="2"/>
  <c r="B663" i="2" l="1"/>
  <c r="A664" i="2"/>
  <c r="B664" i="2" l="1"/>
  <c r="A665" i="2"/>
  <c r="A666" i="2" l="1"/>
  <c r="B665" i="2"/>
  <c r="B666" i="2" l="1"/>
  <c r="A667" i="2"/>
  <c r="B667" i="2" l="1"/>
  <c r="A668" i="2"/>
  <c r="B668" i="2" l="1"/>
  <c r="A669" i="2"/>
  <c r="A670" i="2" l="1"/>
  <c r="B669" i="2"/>
  <c r="B670" i="2" l="1"/>
  <c r="A671" i="2"/>
  <c r="B671" i="2" l="1"/>
  <c r="A672" i="2"/>
  <c r="B672" i="2" l="1"/>
  <c r="A673" i="2"/>
  <c r="A674" i="2" l="1"/>
  <c r="B673" i="2"/>
  <c r="B674" i="2" l="1"/>
  <c r="A675" i="2"/>
  <c r="A676" i="2" l="1"/>
  <c r="B675" i="2"/>
  <c r="B676" i="2" l="1"/>
  <c r="A677" i="2"/>
  <c r="A678" i="2" l="1"/>
  <c r="B677" i="2"/>
  <c r="B678" i="2" l="1"/>
  <c r="A679" i="2"/>
  <c r="B679" i="2" l="1"/>
  <c r="A680" i="2"/>
  <c r="B680" i="2" l="1"/>
  <c r="A681" i="2"/>
  <c r="B681" i="2" l="1"/>
  <c r="A682" i="2"/>
  <c r="A683" i="2" l="1"/>
  <c r="B682" i="2"/>
  <c r="A684" i="2" l="1"/>
  <c r="B683" i="2"/>
  <c r="A685" i="2" l="1"/>
  <c r="B684" i="2"/>
  <c r="A686" i="2" l="1"/>
  <c r="B685" i="2"/>
  <c r="A687" i="2" l="1"/>
  <c r="B686" i="2"/>
  <c r="A688" i="2" l="1"/>
  <c r="B687" i="2"/>
  <c r="A689" i="2" l="1"/>
  <c r="B688" i="2"/>
  <c r="B689" i="2" l="1"/>
  <c r="A690" i="2"/>
  <c r="A691" i="2" l="1"/>
  <c r="B690" i="2"/>
  <c r="A692" i="2" l="1"/>
  <c r="B691" i="2"/>
  <c r="A693" i="2" l="1"/>
  <c r="B692" i="2"/>
  <c r="A694" i="2" l="1"/>
  <c r="B693" i="2"/>
  <c r="A695" i="2" l="1"/>
  <c r="B694" i="2"/>
  <c r="A696" i="2" l="1"/>
  <c r="B695" i="2"/>
  <c r="A697" i="2" l="1"/>
  <c r="B696" i="2"/>
  <c r="B697" i="2" l="1"/>
  <c r="A698" i="2"/>
  <c r="A699" i="2" l="1"/>
  <c r="B698" i="2"/>
  <c r="A700" i="2" l="1"/>
  <c r="B699" i="2"/>
  <c r="A701" i="2" l="1"/>
  <c r="B700" i="2"/>
  <c r="A702" i="2" l="1"/>
  <c r="B701" i="2"/>
  <c r="A703" i="2" l="1"/>
  <c r="B702" i="2"/>
  <c r="B703" i="2" l="1"/>
  <c r="A704" i="2"/>
  <c r="A705" i="2" s="1"/>
  <c r="A706" i="2" l="1"/>
  <c r="B705" i="2"/>
  <c r="B706" i="2" l="1"/>
  <c r="A707" i="2"/>
  <c r="A708" i="2" l="1"/>
  <c r="B707" i="2"/>
  <c r="B708" i="2" l="1"/>
  <c r="A709" i="2"/>
  <c r="A710" i="2" l="1"/>
  <c r="B709" i="2"/>
  <c r="B710" i="2" l="1"/>
  <c r="A711" i="2"/>
  <c r="B711" i="2" l="1"/>
  <c r="A712" i="2"/>
  <c r="B712" i="2" l="1"/>
  <c r="A713" i="2"/>
  <c r="A714" i="2" l="1"/>
  <c r="B713" i="2"/>
  <c r="B714" i="2" l="1"/>
  <c r="A715" i="2"/>
  <c r="A716" i="2" l="1"/>
  <c r="B715" i="2"/>
  <c r="B716" i="2" l="1"/>
  <c r="A717" i="2"/>
  <c r="A718" i="2" l="1"/>
  <c r="B717" i="2"/>
  <c r="B718" i="2" l="1"/>
  <c r="A719" i="2"/>
  <c r="B719" i="2" l="1"/>
  <c r="A720" i="2"/>
  <c r="B720" i="2" l="1"/>
  <c r="A721" i="2"/>
  <c r="A722" i="2" l="1"/>
  <c r="B721" i="2"/>
  <c r="B722" i="2" l="1"/>
  <c r="A723" i="2"/>
  <c r="A724" i="2" l="1"/>
  <c r="B723" i="2"/>
  <c r="B724" i="2" l="1"/>
  <c r="A725" i="2"/>
  <c r="A726" i="2" l="1"/>
  <c r="B725" i="2"/>
  <c r="B726" i="2" l="1"/>
  <c r="A727" i="2"/>
  <c r="B727" i="2" l="1"/>
  <c r="A728" i="2"/>
  <c r="B728" i="2" l="1"/>
  <c r="A729" i="2"/>
  <c r="A730" i="2" l="1"/>
  <c r="B729" i="2"/>
  <c r="B730" i="2" l="1"/>
  <c r="A731" i="2"/>
  <c r="A732" i="2" l="1"/>
  <c r="B731" i="2"/>
  <c r="B732" i="2" l="1"/>
  <c r="A733" i="2"/>
  <c r="A734" i="2" l="1"/>
  <c r="B733" i="2"/>
  <c r="B734" i="2" l="1"/>
  <c r="A735" i="2"/>
  <c r="B735" i="2" l="1"/>
  <c r="A736" i="2"/>
  <c r="B736" i="2" l="1"/>
  <c r="A737" i="2"/>
  <c r="A738" i="2" l="1"/>
  <c r="B737" i="2"/>
  <c r="B738" i="2" l="1"/>
  <c r="A739" i="2"/>
  <c r="A740" i="2" l="1"/>
  <c r="B739" i="2"/>
  <c r="B740" i="2" l="1"/>
  <c r="A741" i="2"/>
  <c r="A742" i="2" l="1"/>
  <c r="B741" i="2"/>
  <c r="B742" i="2" l="1"/>
  <c r="A743" i="2"/>
  <c r="B743" i="2" l="1"/>
  <c r="A744" i="2"/>
  <c r="B744" i="2" l="1"/>
  <c r="A745" i="2"/>
  <c r="A746" i="2" l="1"/>
  <c r="B745" i="2"/>
  <c r="B746" i="2" l="1"/>
  <c r="A747" i="2"/>
  <c r="A748" i="2" l="1"/>
  <c r="B747" i="2"/>
  <c r="B748" i="2" l="1"/>
  <c r="A749" i="2"/>
  <c r="A750" i="2" l="1"/>
  <c r="B749" i="2"/>
  <c r="B750" i="2" l="1"/>
  <c r="A751" i="2"/>
  <c r="B751" i="2" l="1"/>
  <c r="A752" i="2"/>
  <c r="B752" i="2" l="1"/>
  <c r="A753" i="2"/>
  <c r="A754" i="2" l="1"/>
  <c r="B753" i="2"/>
  <c r="B754" i="2" l="1"/>
  <c r="A755" i="2"/>
  <c r="A756" i="2" l="1"/>
  <c r="B755" i="2"/>
  <c r="B756" i="2" l="1"/>
  <c r="A757" i="2"/>
  <c r="A758" i="2" l="1"/>
  <c r="B757" i="2"/>
  <c r="B758" i="2" l="1"/>
  <c r="A759" i="2"/>
  <c r="B759" i="2" l="1"/>
  <c r="A760" i="2"/>
  <c r="B760" i="2" l="1"/>
  <c r="A761" i="2"/>
  <c r="A762" i="2" l="1"/>
  <c r="B761" i="2"/>
  <c r="B762" i="2" l="1"/>
  <c r="A763" i="2"/>
  <c r="A764" i="2" l="1"/>
  <c r="B763" i="2"/>
  <c r="B764" i="2" l="1"/>
  <c r="A765" i="2"/>
  <c r="A766" i="2" l="1"/>
  <c r="B765" i="2"/>
  <c r="B766" i="2" l="1"/>
  <c r="A767" i="2"/>
  <c r="B767" i="2" l="1"/>
  <c r="A768" i="2"/>
  <c r="B768" i="2" l="1"/>
  <c r="A769" i="2"/>
  <c r="A770" i="2" l="1"/>
  <c r="B769" i="2"/>
  <c r="B770" i="2" l="1"/>
  <c r="A771" i="2"/>
  <c r="A772" i="2" l="1"/>
  <c r="B771" i="2"/>
  <c r="B772" i="2" l="1"/>
  <c r="A773" i="2"/>
  <c r="A774" i="2" l="1"/>
  <c r="B773" i="2"/>
  <c r="B774" i="2" l="1"/>
  <c r="A775" i="2"/>
  <c r="B775" i="2" l="1"/>
  <c r="A776" i="2"/>
  <c r="B776" i="2" l="1"/>
  <c r="A777" i="2"/>
  <c r="A778" i="2" l="1"/>
  <c r="B777" i="2"/>
  <c r="B778" i="2" l="1"/>
  <c r="A779" i="2"/>
  <c r="A780" i="2" l="1"/>
  <c r="B779" i="2"/>
  <c r="B780" i="2" l="1"/>
  <c r="A781" i="2"/>
  <c r="A782" i="2" l="1"/>
  <c r="B781" i="2"/>
  <c r="B782" i="2" l="1"/>
  <c r="A783" i="2"/>
  <c r="B783" i="2" l="1"/>
  <c r="A784" i="2"/>
  <c r="B784" i="2" l="1"/>
  <c r="A785" i="2"/>
  <c r="A786" i="2" l="1"/>
  <c r="B785" i="2"/>
  <c r="B786" i="2" l="1"/>
  <c r="A787" i="2"/>
  <c r="A788" i="2" l="1"/>
  <c r="B787" i="2"/>
  <c r="B788" i="2" l="1"/>
  <c r="A789" i="2"/>
  <c r="A790" i="2" l="1"/>
  <c r="B789" i="2"/>
  <c r="B790" i="2" l="1"/>
  <c r="A791" i="2"/>
  <c r="B791" i="2" l="1"/>
  <c r="A792" i="2"/>
  <c r="B792" i="2" l="1"/>
  <c r="A793" i="2"/>
  <c r="A794" i="2" l="1"/>
  <c r="B793" i="2"/>
  <c r="B794" i="2" l="1"/>
  <c r="A795" i="2"/>
  <c r="A796" i="2" l="1"/>
  <c r="B795" i="2"/>
  <c r="B796" i="2" l="1"/>
  <c r="A797" i="2"/>
  <c r="A798" i="2" l="1"/>
  <c r="B797" i="2"/>
  <c r="B798" i="2" l="1"/>
  <c r="A799" i="2"/>
  <c r="B799" i="2" l="1"/>
  <c r="A800" i="2"/>
  <c r="B800" i="2" l="1"/>
  <c r="A801" i="2"/>
  <c r="A802" i="2" l="1"/>
  <c r="B801" i="2"/>
  <c r="B802" i="2" l="1"/>
  <c r="A803" i="2"/>
  <c r="A804" i="2" l="1"/>
  <c r="A805" i="2" s="1"/>
  <c r="B803" i="2"/>
  <c r="A806" i="2" l="1"/>
  <c r="B805" i="2"/>
  <c r="A807" i="2" l="1"/>
  <c r="B806" i="2"/>
  <c r="A808" i="2" l="1"/>
  <c r="B807" i="2"/>
  <c r="A809" i="2" l="1"/>
  <c r="B808" i="2"/>
  <c r="A810" i="2" l="1"/>
  <c r="B809" i="2"/>
  <c r="B810" i="2" l="1"/>
  <c r="A811" i="2"/>
  <c r="A812" i="2" l="1"/>
  <c r="B811" i="2"/>
  <c r="A813" i="2" l="1"/>
  <c r="B812" i="2"/>
  <c r="A814" i="2" l="1"/>
  <c r="B813" i="2"/>
  <c r="A815" i="2" l="1"/>
  <c r="B814" i="2"/>
  <c r="A816" i="2" l="1"/>
  <c r="B815" i="2"/>
  <c r="A817" i="2" l="1"/>
  <c r="B816" i="2"/>
  <c r="A818" i="2" l="1"/>
  <c r="B817" i="2"/>
  <c r="B818" i="2" l="1"/>
  <c r="A819" i="2"/>
  <c r="A820" i="2" l="1"/>
  <c r="B819" i="2"/>
  <c r="A821" i="2" l="1"/>
  <c r="B820" i="2"/>
  <c r="A822" i="2" l="1"/>
  <c r="B821" i="2"/>
  <c r="A823" i="2" l="1"/>
  <c r="B822" i="2"/>
  <c r="A824" i="2" l="1"/>
  <c r="B823" i="2"/>
  <c r="A825" i="2" l="1"/>
  <c r="B824" i="2"/>
  <c r="A826" i="2" l="1"/>
  <c r="B825" i="2"/>
  <c r="B826" i="2" l="1"/>
  <c r="A827" i="2"/>
  <c r="A828" i="2" l="1"/>
  <c r="B827" i="2"/>
  <c r="A829" i="2" l="1"/>
  <c r="B828" i="2"/>
  <c r="A830" i="2" l="1"/>
  <c r="B829" i="2"/>
  <c r="A831" i="2" l="1"/>
  <c r="B830" i="2"/>
  <c r="A832" i="2" l="1"/>
  <c r="B831" i="2"/>
  <c r="A833" i="2" l="1"/>
  <c r="B832" i="2"/>
  <c r="A834" i="2" l="1"/>
  <c r="B833" i="2"/>
  <c r="B834" i="2" l="1"/>
  <c r="A835" i="2"/>
  <c r="A836" i="2" l="1"/>
  <c r="B835" i="2"/>
  <c r="A837" i="2" l="1"/>
  <c r="B836" i="2"/>
  <c r="A838" i="2" l="1"/>
  <c r="B837" i="2"/>
  <c r="A839" i="2" l="1"/>
  <c r="B838" i="2"/>
  <c r="A840" i="2" l="1"/>
  <c r="B839" i="2"/>
  <c r="A841" i="2" l="1"/>
  <c r="B840" i="2"/>
  <c r="A842" i="2" l="1"/>
  <c r="B841" i="2"/>
  <c r="B842" i="2" l="1"/>
  <c r="A843" i="2"/>
  <c r="A844" i="2" l="1"/>
  <c r="B843" i="2"/>
  <c r="A845" i="2" l="1"/>
  <c r="B844" i="2"/>
  <c r="A846" i="2" l="1"/>
  <c r="B845" i="2"/>
  <c r="A847" i="2" l="1"/>
  <c r="B846" i="2"/>
  <c r="A848" i="2" l="1"/>
  <c r="B847" i="2"/>
  <c r="A849" i="2" l="1"/>
  <c r="B848" i="2"/>
  <c r="A850" i="2" l="1"/>
  <c r="B849" i="2"/>
  <c r="B850" i="2" l="1"/>
  <c r="A851" i="2"/>
  <c r="A852" i="2" l="1"/>
  <c r="B851" i="2"/>
  <c r="A853" i="2" l="1"/>
  <c r="B852" i="2"/>
  <c r="A854" i="2" l="1"/>
  <c r="B853" i="2"/>
  <c r="A855" i="2" l="1"/>
  <c r="B854" i="2"/>
  <c r="A856" i="2" l="1"/>
  <c r="B855" i="2"/>
  <c r="A857" i="2" l="1"/>
  <c r="B856" i="2"/>
  <c r="A858" i="2" l="1"/>
  <c r="B857" i="2"/>
  <c r="B858" i="2" l="1"/>
  <c r="A859" i="2"/>
  <c r="A860" i="2" l="1"/>
  <c r="B859" i="2"/>
  <c r="A861" i="2" l="1"/>
  <c r="B860" i="2"/>
  <c r="A862" i="2" l="1"/>
  <c r="B861" i="2"/>
  <c r="A863" i="2" l="1"/>
  <c r="B862" i="2"/>
  <c r="A864" i="2" l="1"/>
  <c r="B863" i="2"/>
  <c r="A865" i="2" l="1"/>
  <c r="B864" i="2"/>
  <c r="A866" i="2" l="1"/>
  <c r="B865" i="2"/>
  <c r="B866" i="2" l="1"/>
  <c r="A867" i="2"/>
  <c r="A868" i="2" l="1"/>
  <c r="B867" i="2"/>
  <c r="B868" i="2" l="1"/>
  <c r="A869" i="2"/>
  <c r="A870" i="2" l="1"/>
  <c r="B869" i="2"/>
  <c r="A871" i="2" l="1"/>
  <c r="B870" i="2"/>
  <c r="A872" i="2" l="1"/>
  <c r="B871" i="2"/>
  <c r="A873" i="2" l="1"/>
  <c r="B872" i="2"/>
  <c r="A874" i="2" l="1"/>
  <c r="B873" i="2"/>
  <c r="A875" i="2" l="1"/>
  <c r="B874" i="2"/>
  <c r="A876" i="2" l="1"/>
  <c r="B875" i="2"/>
  <c r="B876" i="2" l="1"/>
  <c r="A877" i="2"/>
  <c r="A878" i="2" l="1"/>
  <c r="B877" i="2"/>
  <c r="A879" i="2" l="1"/>
  <c r="B878" i="2"/>
  <c r="A880" i="2" l="1"/>
  <c r="B879" i="2"/>
  <c r="B880" i="2" l="1"/>
  <c r="A881" i="2"/>
  <c r="A882" i="2" l="1"/>
  <c r="B881" i="2"/>
  <c r="A883" i="2" l="1"/>
  <c r="B882" i="2"/>
  <c r="A884" i="2" l="1"/>
  <c r="B883" i="2"/>
  <c r="B884" i="2" l="1"/>
  <c r="A885" i="2"/>
  <c r="A886" i="2" l="1"/>
  <c r="B885" i="2"/>
  <c r="A887" i="2" l="1"/>
  <c r="B886" i="2"/>
  <c r="A888" i="2" l="1"/>
  <c r="B887" i="2"/>
  <c r="A889" i="2" l="1"/>
  <c r="B888" i="2"/>
  <c r="A890" i="2" l="1"/>
  <c r="B889" i="2"/>
  <c r="A891" i="2" l="1"/>
  <c r="B890" i="2"/>
  <c r="A892" i="2" l="1"/>
  <c r="B891" i="2"/>
  <c r="B892" i="2" l="1"/>
  <c r="A893" i="2"/>
  <c r="A894" i="2" l="1"/>
  <c r="B893" i="2"/>
  <c r="B894" i="2" l="1"/>
  <c r="A895" i="2"/>
  <c r="A896" i="2" l="1"/>
  <c r="B895" i="2"/>
  <c r="A897" i="2" l="1"/>
  <c r="B896" i="2"/>
  <c r="A898" i="2" l="1"/>
  <c r="B897" i="2"/>
  <c r="A899" i="2" l="1"/>
  <c r="B898" i="2"/>
  <c r="A900" i="2" l="1"/>
  <c r="B899" i="2"/>
  <c r="B900" i="2" l="1"/>
  <c r="A901" i="2"/>
  <c r="A902" i="2" l="1"/>
  <c r="B901" i="2"/>
  <c r="A903" i="2" l="1"/>
  <c r="B902" i="2"/>
  <c r="A904" i="2" l="1"/>
  <c r="A905" i="2" s="1"/>
  <c r="B903" i="2"/>
  <c r="B905" i="2" l="1"/>
  <c r="A906" i="2"/>
  <c r="B906" i="2" l="1"/>
  <c r="A907" i="2"/>
  <c r="B907" i="2" l="1"/>
  <c r="A908" i="2"/>
  <c r="A909" i="2" l="1"/>
  <c r="B908" i="2"/>
  <c r="B909" i="2" l="1"/>
  <c r="A910" i="2"/>
  <c r="B910" i="2" l="1"/>
  <c r="A911" i="2"/>
  <c r="B911" i="2" l="1"/>
  <c r="A912" i="2"/>
  <c r="A913" i="2" l="1"/>
  <c r="B912" i="2"/>
  <c r="B913" i="2" l="1"/>
  <c r="A914" i="2"/>
  <c r="A915" i="2" l="1"/>
  <c r="B914" i="2"/>
  <c r="B915" i="2" l="1"/>
  <c r="A916" i="2"/>
  <c r="B916" i="2" l="1"/>
  <c r="A917" i="2"/>
  <c r="B917" i="2" l="1"/>
  <c r="A918" i="2"/>
  <c r="B918" i="2" l="1"/>
  <c r="A919" i="2"/>
  <c r="B919" i="2" l="1"/>
  <c r="A920" i="2"/>
  <c r="B920" i="2" l="1"/>
  <c r="A921" i="2"/>
  <c r="B921" i="2" l="1"/>
  <c r="A922" i="2"/>
  <c r="B922" i="2" l="1"/>
  <c r="A923" i="2"/>
  <c r="B923" i="2" l="1"/>
  <c r="A924" i="2"/>
  <c r="A925" i="2" l="1"/>
  <c r="B924" i="2"/>
  <c r="B925" i="2" l="1"/>
  <c r="A926" i="2"/>
  <c r="B926" i="2" l="1"/>
  <c r="A927" i="2"/>
  <c r="B927" i="2" l="1"/>
  <c r="A928" i="2"/>
  <c r="A929" i="2" l="1"/>
  <c r="B928" i="2"/>
  <c r="B929" i="2" l="1"/>
  <c r="A930" i="2"/>
  <c r="A931" i="2" l="1"/>
  <c r="B930" i="2"/>
  <c r="B931" i="2" l="1"/>
  <c r="A932" i="2"/>
  <c r="A933" i="2" l="1"/>
  <c r="B932" i="2"/>
  <c r="B933" i="2" l="1"/>
  <c r="A934" i="2"/>
  <c r="A935" i="2" l="1"/>
  <c r="B934" i="2"/>
  <c r="B935" i="2" l="1"/>
  <c r="A936" i="2"/>
  <c r="A937" i="2" l="1"/>
  <c r="B936" i="2"/>
  <c r="B937" i="2" l="1"/>
  <c r="A938" i="2"/>
  <c r="B938" i="2" l="1"/>
  <c r="A939" i="2"/>
  <c r="B939" i="2" l="1"/>
  <c r="A940" i="2"/>
  <c r="A941" i="2" l="1"/>
  <c r="B940" i="2"/>
  <c r="A942" i="2" l="1"/>
  <c r="B941" i="2"/>
  <c r="B942" i="2" l="1"/>
  <c r="A943" i="2"/>
  <c r="B943" i="2" l="1"/>
  <c r="A944" i="2"/>
  <c r="A945" i="2" l="1"/>
  <c r="B944" i="2"/>
  <c r="B945" i="2" l="1"/>
  <c r="A946" i="2"/>
  <c r="A947" i="2" l="1"/>
  <c r="B946" i="2"/>
  <c r="B947" i="2" l="1"/>
  <c r="A948" i="2"/>
  <c r="B948" i="2" l="1"/>
  <c r="A949" i="2"/>
  <c r="B949" i="2" l="1"/>
  <c r="A950" i="2"/>
  <c r="B950" i="2" l="1"/>
  <c r="A951" i="2"/>
  <c r="B951" i="2" l="1"/>
  <c r="A952" i="2"/>
  <c r="A953" i="2" l="1"/>
  <c r="B952" i="2"/>
  <c r="B953" i="2" l="1"/>
  <c r="A954" i="2"/>
  <c r="B954" i="2" l="1"/>
  <c r="A955" i="2"/>
  <c r="B955" i="2" l="1"/>
  <c r="A956" i="2"/>
  <c r="B956" i="2" l="1"/>
  <c r="A957" i="2"/>
  <c r="A958" i="2" l="1"/>
  <c r="B957" i="2"/>
  <c r="A959" i="2" l="1"/>
  <c r="B958" i="2"/>
  <c r="A960" i="2" l="1"/>
  <c r="B959" i="2"/>
  <c r="B960" i="2" l="1"/>
  <c r="A961" i="2"/>
  <c r="A962" i="2" l="1"/>
  <c r="B961" i="2"/>
  <c r="A963" i="2" l="1"/>
  <c r="B962" i="2"/>
  <c r="B963" i="2" l="1"/>
  <c r="A964" i="2"/>
  <c r="B964" i="2" l="1"/>
  <c r="A965" i="2"/>
  <c r="A966" i="2" l="1"/>
  <c r="B965" i="2"/>
  <c r="B966" i="2" l="1"/>
  <c r="A967" i="2"/>
  <c r="A968" i="2" l="1"/>
  <c r="B967" i="2"/>
  <c r="B968" i="2" l="1"/>
  <c r="A969" i="2"/>
  <c r="A970" i="2" l="1"/>
  <c r="B969" i="2"/>
  <c r="B970" i="2" l="1"/>
  <c r="A971" i="2"/>
  <c r="B971" i="2" l="1"/>
  <c r="A972" i="2"/>
  <c r="B972" i="2" l="1"/>
  <c r="A973" i="2"/>
  <c r="A974" i="2" l="1"/>
  <c r="B973" i="2"/>
  <c r="B974" i="2" l="1"/>
  <c r="A975" i="2"/>
  <c r="A976" i="2" l="1"/>
  <c r="B975" i="2"/>
  <c r="B976" i="2" l="1"/>
  <c r="A977" i="2"/>
  <c r="A978" i="2" l="1"/>
  <c r="B977" i="2"/>
  <c r="B978" i="2" l="1"/>
  <c r="A979" i="2"/>
  <c r="B979" i="2" l="1"/>
  <c r="A980" i="2"/>
  <c r="B980" i="2" l="1"/>
  <c r="A981" i="2"/>
  <c r="A982" i="2" l="1"/>
  <c r="B981" i="2"/>
  <c r="B982" i="2" l="1"/>
  <c r="A983" i="2"/>
  <c r="A984" i="2" l="1"/>
  <c r="B983" i="2"/>
  <c r="B984" i="2" l="1"/>
  <c r="A985" i="2"/>
  <c r="A986" i="2" l="1"/>
  <c r="B985" i="2"/>
  <c r="B986" i="2" l="1"/>
  <c r="A987" i="2"/>
  <c r="B987" i="2" l="1"/>
  <c r="A988" i="2"/>
  <c r="B988" i="2" l="1"/>
  <c r="A989" i="2"/>
  <c r="A990" i="2" l="1"/>
  <c r="B989" i="2"/>
  <c r="A991" i="2" l="1"/>
  <c r="B990" i="2"/>
  <c r="A992" i="2" l="1"/>
  <c r="B991" i="2"/>
  <c r="B992" i="2" l="1"/>
  <c r="A993" i="2"/>
  <c r="A994" i="2" l="1"/>
  <c r="B993" i="2"/>
  <c r="B994" i="2" l="1"/>
  <c r="A995" i="2"/>
  <c r="B995" i="2" l="1"/>
  <c r="A996" i="2"/>
  <c r="B996" i="2" l="1"/>
  <c r="A997" i="2"/>
  <c r="A998" i="2" l="1"/>
  <c r="B997" i="2"/>
  <c r="A999" i="2" l="1"/>
  <c r="B998" i="2"/>
  <c r="A1000" i="2" l="1"/>
  <c r="B999" i="2"/>
  <c r="B1000" i="2" l="1"/>
  <c r="A1001" i="2"/>
  <c r="A1002" i="2" l="1"/>
  <c r="B1001" i="2"/>
  <c r="B1002" i="2" l="1"/>
  <c r="A1003" i="2"/>
  <c r="B1003" i="2" l="1"/>
  <c r="A1004" i="2"/>
  <c r="B1004" i="2" l="1"/>
  <c r="A1005" i="2"/>
  <c r="A1006" i="2" s="1"/>
  <c r="A1007" i="2" s="1"/>
  <c r="A1008" i="2" s="1"/>
  <c r="A1009" i="2" s="1"/>
  <c r="A1010" i="2" s="1"/>
  <c r="A1011" i="2" s="1"/>
  <c r="A1012" i="2" s="1"/>
  <c r="A1013" i="2" s="1"/>
  <c r="A1014" i="2" s="1"/>
  <c r="A1015" i="2" s="1"/>
  <c r="A1016" i="2" s="1"/>
  <c r="A1017" i="2" s="1"/>
  <c r="A1018" i="2" s="1"/>
  <c r="A1019" i="2" s="1"/>
  <c r="A1020" i="2" s="1"/>
  <c r="A1021" i="2" s="1"/>
  <c r="A1022" i="2" s="1"/>
  <c r="A1023" i="2" s="1"/>
  <c r="A1024" i="2" s="1"/>
  <c r="A1025" i="2" s="1"/>
  <c r="A1026" i="2" s="1"/>
  <c r="A1027" i="2" s="1"/>
  <c r="A1028" i="2" s="1"/>
  <c r="A1029" i="2" s="1"/>
  <c r="A1030" i="2" s="1"/>
  <c r="A1031" i="2" s="1"/>
  <c r="A1032" i="2" s="1"/>
  <c r="A1033" i="2" s="1"/>
  <c r="A1034" i="2" s="1"/>
  <c r="A1035" i="2" s="1"/>
  <c r="A1036" i="2" s="1"/>
  <c r="A1037" i="2" s="1"/>
  <c r="A1038" i="2" s="1"/>
  <c r="A1039" i="2" s="1"/>
  <c r="A1040" i="2" s="1"/>
  <c r="A1041" i="2" s="1"/>
  <c r="A1042" i="2" s="1"/>
  <c r="A1043" i="2" s="1"/>
  <c r="A1044" i="2" s="1"/>
  <c r="A1045" i="2" s="1"/>
  <c r="A1046" i="2" s="1"/>
  <c r="A1047" i="2" s="1"/>
  <c r="A1048" i="2" s="1"/>
  <c r="A1049" i="2" s="1"/>
  <c r="A1050" i="2" s="1"/>
  <c r="A1051" i="2" s="1"/>
  <c r="A1052" i="2" s="1"/>
  <c r="A1053" i="2" s="1"/>
  <c r="A1054" i="2" s="1"/>
  <c r="A1055" i="2" s="1"/>
  <c r="A1056" i="2" s="1"/>
  <c r="A1057" i="2" s="1"/>
  <c r="A1058" i="2" s="1"/>
  <c r="A1059" i="2" s="1"/>
  <c r="A1060" i="2" s="1"/>
  <c r="A1061" i="2" s="1"/>
  <c r="A1062" i="2" s="1"/>
  <c r="A1063" i="2" s="1"/>
  <c r="A1064" i="2" s="1"/>
  <c r="A1065" i="2" s="1"/>
  <c r="A1066" i="2" s="1"/>
  <c r="A1067" i="2" s="1"/>
  <c r="A1068" i="2" s="1"/>
  <c r="A1069" i="2" s="1"/>
  <c r="A1070" i="2" s="1"/>
  <c r="A1071" i="2" s="1"/>
  <c r="A1072" i="2" s="1"/>
  <c r="A1073" i="2" s="1"/>
  <c r="A1074" i="2" s="1"/>
  <c r="A1075" i="2" s="1"/>
  <c r="A1076" i="2" s="1"/>
  <c r="A1077" i="2" s="1"/>
  <c r="A1078" i="2" s="1"/>
  <c r="A1079" i="2" s="1"/>
  <c r="A1080" i="2" s="1"/>
  <c r="A1081" i="2" s="1"/>
  <c r="A1082" i="2" s="1"/>
  <c r="A1083" i="2" s="1"/>
  <c r="A1084" i="2" s="1"/>
  <c r="A1085" i="2" s="1"/>
  <c r="A1086" i="2" s="1"/>
  <c r="A1087" i="2" s="1"/>
  <c r="A1088" i="2" s="1"/>
  <c r="A1089" i="2" s="1"/>
  <c r="A1090" i="2" s="1"/>
  <c r="A1091" i="2" s="1"/>
  <c r="A1092" i="2" s="1"/>
  <c r="A1093" i="2" s="1"/>
  <c r="A1094" i="2" s="1"/>
  <c r="A1095" i="2" s="1"/>
  <c r="A1096" i="2" s="1"/>
  <c r="A1097" i="2" s="1"/>
  <c r="A1098" i="2" s="1"/>
  <c r="A1099" i="2" s="1"/>
  <c r="A1100" i="2" s="1"/>
  <c r="A1101" i="2" s="1"/>
  <c r="A1102" i="2" s="1"/>
  <c r="A1103" i="2" s="1"/>
  <c r="A1104" i="2" s="1"/>
  <c r="A1105" i="2" s="1"/>
  <c r="B1105" i="2" l="1"/>
  <c r="A1106" i="2"/>
  <c r="B1034" i="2"/>
  <c r="B1058" i="2"/>
  <c r="B1079" i="2"/>
  <c r="B1101" i="2"/>
  <c r="B1038" i="2"/>
  <c r="B1067" i="2"/>
  <c r="B1097" i="2"/>
  <c r="B1045" i="2"/>
  <c r="B1083" i="2"/>
  <c r="B1030" i="2"/>
  <c r="B1086" i="2"/>
  <c r="B1050" i="2"/>
  <c r="B1099" i="2"/>
  <c r="B1066" i="2"/>
  <c r="B1009" i="2"/>
  <c r="B1070" i="2"/>
  <c r="B1084" i="2"/>
  <c r="B1020" i="2"/>
  <c r="B1080" i="2"/>
  <c r="B1031" i="2"/>
  <c r="B1056" i="2"/>
  <c r="B1092" i="2"/>
  <c r="B1008" i="2"/>
  <c r="B1044" i="2"/>
  <c r="B1042" i="2"/>
  <c r="B1069" i="2"/>
  <c r="B1095" i="2"/>
  <c r="B1046" i="2"/>
  <c r="B1082" i="2"/>
  <c r="B1033" i="2"/>
  <c r="B1093" i="2"/>
  <c r="B1059" i="2"/>
  <c r="B1037" i="2"/>
  <c r="B1022" i="2"/>
  <c r="B1091" i="2"/>
  <c r="B1057" i="2"/>
  <c r="B1068" i="2"/>
  <c r="B1023" i="2"/>
  <c r="B1016" i="2"/>
  <c r="B1032" i="2"/>
  <c r="B1048" i="2"/>
  <c r="B1064" i="2"/>
  <c r="B1010" i="2"/>
  <c r="B1047" i="2"/>
  <c r="B1074" i="2"/>
  <c r="B1007" i="2"/>
  <c r="B1054" i="2"/>
  <c r="B1089" i="2"/>
  <c r="B1055" i="2"/>
  <c r="B1102" i="2"/>
  <c r="B1071" i="2"/>
  <c r="B1062" i="2"/>
  <c r="B1041" i="2"/>
  <c r="B1005" i="2"/>
  <c r="B1081" i="2"/>
  <c r="B1052" i="2"/>
  <c r="B1006" i="2"/>
  <c r="B1011" i="2"/>
  <c r="B1012" i="2"/>
  <c r="B1028" i="2"/>
  <c r="B1024" i="2"/>
  <c r="B1018" i="2"/>
  <c r="B1053" i="2"/>
  <c r="B1085" i="2"/>
  <c r="B1017" i="2"/>
  <c r="B1061" i="2"/>
  <c r="B1103" i="2"/>
  <c r="B1065" i="2"/>
  <c r="B1013" i="2"/>
  <c r="B1098" i="2"/>
  <c r="B1077" i="2"/>
  <c r="B1051" i="2"/>
  <c r="B1025" i="2"/>
  <c r="B1094" i="2"/>
  <c r="B1036" i="2"/>
  <c r="B1060" i="2"/>
  <c r="B1096" i="2"/>
  <c r="B1027" i="2"/>
  <c r="B1019" i="2"/>
  <c r="B1035" i="2"/>
  <c r="B1026" i="2"/>
  <c r="B1063" i="2"/>
  <c r="B1090" i="2"/>
  <c r="B1029" i="2"/>
  <c r="B1075" i="2"/>
  <c r="B1021" i="2"/>
  <c r="B1073" i="2"/>
  <c r="B1049" i="2"/>
  <c r="B1014" i="2"/>
  <c r="B1087" i="2"/>
  <c r="B1078" i="2"/>
  <c r="B1043" i="2"/>
  <c r="B1100" i="2"/>
  <c r="B1039" i="2"/>
  <c r="B1040" i="2"/>
  <c r="B1076" i="2"/>
  <c r="B1072" i="2"/>
  <c r="B1088" i="2"/>
  <c r="B1015" i="2"/>
  <c r="A1107" i="2" l="1"/>
  <c r="B1106" i="2"/>
  <c r="A1108" i="2" l="1"/>
  <c r="B1107" i="2"/>
  <c r="B1108" i="2" l="1"/>
  <c r="A1109" i="2"/>
  <c r="A1110" i="2" l="1"/>
  <c r="B1109" i="2"/>
  <c r="B1110" i="2" l="1"/>
  <c r="A1111" i="2"/>
  <c r="A1112" i="2" l="1"/>
  <c r="B1111" i="2"/>
  <c r="B1112" i="2" l="1"/>
  <c r="A1113" i="2"/>
  <c r="A1114" i="2" l="1"/>
  <c r="B1113" i="2"/>
  <c r="A1115" i="2" l="1"/>
  <c r="B1114" i="2"/>
  <c r="A1116" i="2" l="1"/>
  <c r="B1115" i="2"/>
  <c r="B1116" i="2" l="1"/>
  <c r="A1117" i="2"/>
  <c r="A1118" i="2" l="1"/>
  <c r="B1117" i="2"/>
  <c r="B1118" i="2" l="1"/>
  <c r="A1119" i="2"/>
  <c r="A1120" i="2" l="1"/>
  <c r="B1119" i="2"/>
  <c r="A1121" i="2" l="1"/>
  <c r="B1120" i="2"/>
  <c r="A1122" i="2" l="1"/>
  <c r="B1121" i="2"/>
  <c r="A1123" i="2" l="1"/>
  <c r="B1122" i="2"/>
  <c r="A1124" i="2" l="1"/>
  <c r="B1123" i="2"/>
  <c r="B1124" i="2" l="1"/>
  <c r="A1125" i="2"/>
  <c r="A1126" i="2" l="1"/>
  <c r="B1125" i="2"/>
  <c r="A1127" i="2" l="1"/>
  <c r="B1126" i="2"/>
  <c r="A1128" i="2" l="1"/>
  <c r="B1127" i="2"/>
  <c r="B1128" i="2" l="1"/>
  <c r="A1129" i="2"/>
  <c r="A1130" i="2" l="1"/>
  <c r="B1129" i="2"/>
  <c r="A1131" i="2" l="1"/>
  <c r="B1130" i="2"/>
  <c r="A1132" i="2" l="1"/>
  <c r="B1131" i="2"/>
  <c r="B1132" i="2" l="1"/>
  <c r="A1133" i="2"/>
  <c r="A1134" i="2" l="1"/>
  <c r="B1133" i="2"/>
  <c r="B1134" i="2" l="1"/>
  <c r="A1135" i="2"/>
  <c r="A1136" i="2" l="1"/>
  <c r="B1135" i="2"/>
  <c r="A1137" i="2" l="1"/>
  <c r="B1136" i="2"/>
  <c r="A1138" i="2" l="1"/>
  <c r="B1137" i="2"/>
  <c r="A1139" i="2" l="1"/>
  <c r="B1138" i="2"/>
  <c r="A1140" i="2" l="1"/>
  <c r="B1139" i="2"/>
  <c r="B1140" i="2" l="1"/>
  <c r="A1141" i="2"/>
  <c r="A1142" i="2" l="1"/>
  <c r="B1141" i="2"/>
  <c r="B1142" i="2" l="1"/>
  <c r="A1143" i="2"/>
  <c r="A1144" i="2" l="1"/>
  <c r="B1143" i="2"/>
  <c r="B1144" i="2" l="1"/>
  <c r="A1145" i="2"/>
  <c r="A1146" i="2" l="1"/>
  <c r="B1145" i="2"/>
  <c r="A1147" i="2" l="1"/>
  <c r="B1146" i="2"/>
  <c r="A1148" i="2" l="1"/>
  <c r="B1147" i="2"/>
  <c r="B1148" i="2" l="1"/>
  <c r="A1149" i="2"/>
  <c r="A1150" i="2" l="1"/>
  <c r="B1149" i="2"/>
  <c r="B1150" i="2" l="1"/>
  <c r="A1151" i="2"/>
  <c r="A1152" i="2" l="1"/>
  <c r="B1151" i="2"/>
  <c r="A1153" i="2" l="1"/>
  <c r="B1152" i="2"/>
  <c r="A1154" i="2" l="1"/>
  <c r="B1153" i="2"/>
  <c r="A1155" i="2" l="1"/>
  <c r="B1154" i="2"/>
  <c r="A1156" i="2" l="1"/>
  <c r="B1155" i="2"/>
  <c r="B1156" i="2" l="1"/>
  <c r="A1157" i="2"/>
  <c r="A1158" i="2" l="1"/>
  <c r="B1157" i="2"/>
  <c r="B1158" i="2" l="1"/>
  <c r="A1159" i="2"/>
  <c r="A1160" i="2" l="1"/>
  <c r="B1159" i="2"/>
  <c r="B1160" i="2" l="1"/>
  <c r="A1161" i="2"/>
  <c r="A1162" i="2" l="1"/>
  <c r="B1161" i="2"/>
  <c r="A1163" i="2" l="1"/>
  <c r="B1162" i="2"/>
  <c r="A1164" i="2" l="1"/>
  <c r="B1163" i="2"/>
  <c r="B1164" i="2" l="1"/>
  <c r="A1165" i="2"/>
  <c r="A1166" i="2" l="1"/>
  <c r="B1165" i="2"/>
  <c r="B1166" i="2" l="1"/>
  <c r="A1167" i="2"/>
  <c r="A1168" i="2" l="1"/>
  <c r="B1167" i="2"/>
  <c r="A1169" i="2" l="1"/>
  <c r="B1168" i="2"/>
  <c r="B1169" i="2" l="1"/>
  <c r="A1170" i="2"/>
  <c r="A1171" i="2" l="1"/>
  <c r="B1170" i="2"/>
  <c r="A1172" i="2" l="1"/>
  <c r="B1171" i="2"/>
  <c r="B1172" i="2" l="1"/>
  <c r="A1173" i="2"/>
  <c r="A1174" i="2" l="1"/>
  <c r="B1173" i="2"/>
  <c r="B1174" i="2" l="1"/>
  <c r="A1175" i="2"/>
  <c r="A1176" i="2" l="1"/>
  <c r="B1175" i="2"/>
  <c r="B1176" i="2" l="1"/>
  <c r="A1177" i="2"/>
  <c r="A1178" i="2" l="1"/>
  <c r="B1177" i="2"/>
  <c r="A1179" i="2" l="1"/>
  <c r="B1178" i="2"/>
  <c r="A1180" i="2" l="1"/>
  <c r="B1179" i="2"/>
  <c r="B1180" i="2" l="1"/>
  <c r="A1181" i="2"/>
  <c r="A1182" i="2" l="1"/>
  <c r="B1181" i="2"/>
  <c r="B1182" i="2" l="1"/>
  <c r="A1183" i="2"/>
  <c r="A1184" i="2" l="1"/>
  <c r="B1183" i="2"/>
  <c r="A1185" i="2" l="1"/>
  <c r="B1184" i="2"/>
  <c r="A1186" i="2" l="1"/>
  <c r="B1185" i="2"/>
  <c r="A1187" i="2" l="1"/>
  <c r="B1186" i="2"/>
  <c r="A1188" i="2" l="1"/>
  <c r="B1187" i="2"/>
  <c r="B1188" i="2" l="1"/>
  <c r="A1189" i="2"/>
  <c r="A1190" i="2" l="1"/>
  <c r="B1189" i="2"/>
  <c r="A1191" i="2" l="1"/>
  <c r="B1190" i="2"/>
  <c r="A1192" i="2" l="1"/>
  <c r="B1191" i="2"/>
  <c r="B1192" i="2" l="1"/>
  <c r="A1193" i="2"/>
  <c r="A1194" i="2" l="1"/>
  <c r="B1193" i="2"/>
  <c r="A1195" i="2" l="1"/>
  <c r="B1194" i="2"/>
  <c r="A1196" i="2" l="1"/>
  <c r="B1195" i="2"/>
  <c r="B1196" i="2" l="1"/>
  <c r="A1197" i="2"/>
  <c r="A1198" i="2" l="1"/>
  <c r="B1197" i="2"/>
  <c r="B1198" i="2" l="1"/>
  <c r="A1199" i="2"/>
  <c r="A1200" i="2" l="1"/>
  <c r="B1199" i="2"/>
  <c r="A1201" i="2" l="1"/>
  <c r="B1200" i="2"/>
  <c r="A1202" i="2" l="1"/>
  <c r="B1201" i="2"/>
  <c r="A1203" i="2" l="1"/>
  <c r="B1202" i="2"/>
  <c r="A1204" i="2" l="1"/>
  <c r="A1205" i="2" s="1"/>
  <c r="B1203" i="2"/>
  <c r="B1205" i="2" l="1"/>
  <c r="A1206" i="2"/>
  <c r="B1206" i="2" l="1"/>
  <c r="A1207" i="2"/>
  <c r="A1208" i="2" l="1"/>
  <c r="B1207" i="2"/>
  <c r="B1208" i="2" l="1"/>
  <c r="A1209" i="2"/>
  <c r="A1210" i="2" l="1"/>
  <c r="B1209" i="2"/>
  <c r="A1211" i="2" l="1"/>
  <c r="B1210" i="2"/>
  <c r="A1212" i="2" l="1"/>
  <c r="B1211" i="2"/>
  <c r="B1212" i="2" l="1"/>
  <c r="A1213" i="2"/>
  <c r="A1214" i="2" l="1"/>
  <c r="B1213" i="2"/>
  <c r="A1215" i="2" l="1"/>
  <c r="B1214" i="2"/>
  <c r="A1216" i="2" l="1"/>
  <c r="B1215" i="2"/>
  <c r="A1217" i="2" l="1"/>
  <c r="B1216" i="2"/>
  <c r="A1218" i="2" l="1"/>
  <c r="B1217" i="2"/>
  <c r="A1219" i="2" l="1"/>
  <c r="B1218" i="2"/>
  <c r="A1220" i="2" l="1"/>
  <c r="B1219" i="2"/>
  <c r="B1220" i="2" l="1"/>
  <c r="A1221" i="2"/>
  <c r="A1222" i="2" l="1"/>
  <c r="B1221" i="2"/>
  <c r="A1223" i="2" l="1"/>
  <c r="B1222" i="2"/>
  <c r="A1224" i="2" l="1"/>
  <c r="B1223" i="2"/>
  <c r="B1224" i="2" l="1"/>
  <c r="A1225" i="2"/>
  <c r="B1225" i="2" l="1"/>
  <c r="A1226" i="2"/>
  <c r="A1227" i="2" l="1"/>
  <c r="B1226" i="2"/>
  <c r="A1228" i="2" l="1"/>
  <c r="B1227" i="2"/>
  <c r="B1228" i="2" l="1"/>
  <c r="A1229" i="2"/>
  <c r="A1230" i="2" l="1"/>
  <c r="B1229" i="2"/>
  <c r="A1231" i="2" l="1"/>
  <c r="B1230" i="2"/>
  <c r="A1232" i="2" l="1"/>
  <c r="B1231" i="2"/>
  <c r="A1233" i="2" l="1"/>
  <c r="B1232" i="2"/>
  <c r="A1234" i="2" l="1"/>
  <c r="B1233" i="2"/>
  <c r="A1235" i="2" l="1"/>
  <c r="B1234" i="2"/>
  <c r="A1236" i="2" l="1"/>
  <c r="B1235" i="2"/>
  <c r="B1236" i="2" l="1"/>
  <c r="A1237" i="2"/>
  <c r="A1238" i="2" l="1"/>
  <c r="B1237" i="2"/>
  <c r="A1239" i="2" l="1"/>
  <c r="B1238" i="2"/>
  <c r="A1240" i="2" l="1"/>
  <c r="B1239" i="2"/>
  <c r="B1240" i="2" l="1"/>
  <c r="A1241" i="2"/>
  <c r="A1242" i="2" l="1"/>
  <c r="B1241" i="2"/>
  <c r="A1243" i="2" l="1"/>
  <c r="B1242" i="2"/>
  <c r="A1244" i="2" l="1"/>
  <c r="B1243" i="2"/>
  <c r="B1244" i="2" l="1"/>
  <c r="A1245" i="2"/>
  <c r="A1246" i="2" l="1"/>
  <c r="B1245" i="2"/>
  <c r="B1246" i="2" l="1"/>
  <c r="A1247" i="2"/>
  <c r="A1248" i="2" l="1"/>
  <c r="B1247" i="2"/>
  <c r="A1249" i="2" l="1"/>
  <c r="B1248" i="2"/>
  <c r="A1250" i="2" l="1"/>
  <c r="B1249" i="2"/>
  <c r="A1251" i="2" l="1"/>
  <c r="B1250" i="2"/>
  <c r="A1252" i="2" l="1"/>
  <c r="B1251" i="2"/>
  <c r="B1252" i="2" l="1"/>
  <c r="A1253" i="2"/>
  <c r="A1254" i="2" l="1"/>
  <c r="B1253" i="2"/>
  <c r="A1255" i="2" l="1"/>
  <c r="B1254" i="2"/>
  <c r="A1256" i="2" l="1"/>
  <c r="B1255" i="2"/>
  <c r="B1256" i="2" l="1"/>
  <c r="A1257" i="2"/>
  <c r="A1258" i="2" l="1"/>
  <c r="B1257" i="2"/>
  <c r="A1259" i="2" l="1"/>
  <c r="B1258" i="2"/>
  <c r="A1260" i="2" l="1"/>
  <c r="B1259" i="2"/>
  <c r="B1260" i="2" l="1"/>
  <c r="A1261" i="2"/>
  <c r="A1262" i="2" l="1"/>
  <c r="B1261" i="2"/>
  <c r="A1263" i="2" l="1"/>
  <c r="B1262" i="2"/>
  <c r="A1264" i="2" l="1"/>
  <c r="B1263" i="2"/>
  <c r="A1265" i="2" l="1"/>
  <c r="B1264" i="2"/>
  <c r="A1266" i="2" l="1"/>
  <c r="B1265" i="2"/>
  <c r="A1267" i="2" l="1"/>
  <c r="B1266" i="2"/>
  <c r="A1268" i="2" l="1"/>
  <c r="B1267" i="2"/>
  <c r="B1268" i="2" l="1"/>
  <c r="A1269" i="2"/>
  <c r="A1270" i="2" l="1"/>
  <c r="B1269" i="2"/>
  <c r="A1271" i="2" l="1"/>
  <c r="B1270" i="2"/>
  <c r="A1272" i="2" l="1"/>
  <c r="B1271" i="2"/>
  <c r="B1272" i="2" l="1"/>
  <c r="A1273" i="2"/>
  <c r="A1274" i="2" l="1"/>
  <c r="B1273" i="2"/>
  <c r="A1275" i="2" l="1"/>
  <c r="B1274" i="2"/>
  <c r="A1276" i="2" l="1"/>
  <c r="B1275" i="2"/>
  <c r="B1276" i="2" l="1"/>
  <c r="A1277" i="2"/>
  <c r="A1278" i="2" l="1"/>
  <c r="B1277" i="2"/>
  <c r="A1279" i="2" l="1"/>
  <c r="B1278" i="2"/>
  <c r="A1280" i="2" l="1"/>
  <c r="B1279" i="2"/>
  <c r="A1281" i="2" l="1"/>
  <c r="B1280" i="2"/>
  <c r="A1282" i="2" l="1"/>
  <c r="B1281" i="2"/>
  <c r="A1283" i="2" l="1"/>
  <c r="B1282" i="2"/>
  <c r="A1284" i="2" l="1"/>
  <c r="B1283" i="2"/>
  <c r="B1284" i="2" l="1"/>
  <c r="A1285" i="2"/>
  <c r="A1286" i="2" l="1"/>
  <c r="B1285" i="2"/>
  <c r="A1287" i="2" l="1"/>
  <c r="B1286" i="2"/>
  <c r="A1288" i="2" l="1"/>
  <c r="B1287" i="2"/>
  <c r="B1288" i="2" l="1"/>
  <c r="A1289" i="2"/>
  <c r="B1289" i="2" l="1"/>
  <c r="A1290" i="2"/>
  <c r="A1291" i="2" l="1"/>
  <c r="B1290" i="2"/>
  <c r="A1292" i="2" l="1"/>
  <c r="B1291" i="2"/>
  <c r="B1292" i="2" l="1"/>
  <c r="A1293" i="2"/>
  <c r="A1294" i="2" l="1"/>
  <c r="B1293" i="2"/>
  <c r="A1295" i="2" l="1"/>
  <c r="B1294" i="2"/>
  <c r="A1296" i="2" l="1"/>
  <c r="B1295" i="2"/>
  <c r="A1297" i="2" l="1"/>
  <c r="B1296" i="2"/>
  <c r="A1298" i="2" l="1"/>
  <c r="B1297" i="2"/>
  <c r="A1299" i="2" l="1"/>
  <c r="B1298" i="2"/>
  <c r="A1300" i="2" l="1"/>
  <c r="B1299" i="2"/>
  <c r="B1300" i="2" l="1"/>
  <c r="A1301" i="2"/>
  <c r="A1302" i="2" l="1"/>
  <c r="B1301" i="2"/>
  <c r="A1303" i="2" l="1"/>
  <c r="B1302" i="2"/>
  <c r="A1304" i="2" l="1"/>
  <c r="A1305" i="2" s="1"/>
  <c r="B1303" i="2"/>
  <c r="B1305" i="2" l="1"/>
  <c r="A1306" i="2"/>
  <c r="A1307" i="2" l="1"/>
  <c r="B1306" i="2"/>
  <c r="B1307" i="2" l="1"/>
  <c r="A1308" i="2"/>
  <c r="A1309" i="2" l="1"/>
  <c r="B1308" i="2"/>
  <c r="B1309" i="2" l="1"/>
  <c r="A1310" i="2"/>
  <c r="A1311" i="2" l="1"/>
  <c r="B1310" i="2"/>
  <c r="A1312" i="2" l="1"/>
  <c r="B1311" i="2"/>
  <c r="A1313" i="2" l="1"/>
  <c r="B1312" i="2"/>
  <c r="A1314" i="2" l="1"/>
  <c r="B1313" i="2"/>
  <c r="A1315" i="2" l="1"/>
  <c r="B1314" i="2"/>
  <c r="A1316" i="2" l="1"/>
  <c r="B1315" i="2"/>
  <c r="B1316" i="2" l="1"/>
  <c r="A1317" i="2"/>
  <c r="A1318" i="2" l="1"/>
  <c r="B1317" i="2"/>
  <c r="B1318" i="2" l="1"/>
  <c r="A1319" i="2"/>
  <c r="A1320" i="2" l="1"/>
  <c r="B1319" i="2"/>
  <c r="A1321" i="2" l="1"/>
  <c r="B1320" i="2"/>
  <c r="A1322" i="2" l="1"/>
  <c r="B1321" i="2"/>
  <c r="A1323" i="2" l="1"/>
  <c r="B1322" i="2"/>
  <c r="A1324" i="2" l="1"/>
  <c r="B1323" i="2"/>
  <c r="B1324" i="2" l="1"/>
  <c r="A1325" i="2"/>
  <c r="A1326" i="2" l="1"/>
  <c r="B1325" i="2"/>
  <c r="A1327" i="2" l="1"/>
  <c r="B1326" i="2"/>
  <c r="A1328" i="2" l="1"/>
  <c r="B1327" i="2"/>
  <c r="A1329" i="2" l="1"/>
  <c r="B1328" i="2"/>
  <c r="B1329" i="2" l="1"/>
  <c r="A1330" i="2"/>
  <c r="B1330" i="2" l="1"/>
  <c r="A1331" i="2"/>
  <c r="A1332" i="2" l="1"/>
  <c r="B1331" i="2"/>
  <c r="B1332" i="2" l="1"/>
  <c r="A1333" i="2"/>
  <c r="A1334" i="2" l="1"/>
  <c r="B1333" i="2"/>
  <c r="A1335" i="2" l="1"/>
  <c r="B1334" i="2"/>
  <c r="A1336" i="2" l="1"/>
  <c r="B1335" i="2"/>
  <c r="B1336" i="2" l="1"/>
  <c r="A1337" i="2"/>
  <c r="B1337" i="2" l="1"/>
  <c r="A1338" i="2"/>
  <c r="A1339" i="2" l="1"/>
  <c r="B1338" i="2"/>
  <c r="A1340" i="2" l="1"/>
  <c r="B1339" i="2"/>
  <c r="A1341" i="2" l="1"/>
  <c r="B1340" i="2"/>
  <c r="A1342" i="2" l="1"/>
  <c r="B1341" i="2"/>
  <c r="A1343" i="2" l="1"/>
  <c r="B1342" i="2"/>
  <c r="A1344" i="2" l="1"/>
  <c r="B1343" i="2"/>
  <c r="A1345" i="2" l="1"/>
  <c r="B1344" i="2"/>
  <c r="A1346" i="2" l="1"/>
  <c r="B1345" i="2"/>
  <c r="A1347" i="2" l="1"/>
  <c r="B1346" i="2"/>
  <c r="A1348" i="2" l="1"/>
  <c r="B1347" i="2"/>
  <c r="B1348" i="2" l="1"/>
  <c r="A1349" i="2"/>
  <c r="A1350" i="2" l="1"/>
  <c r="B1349" i="2"/>
  <c r="B1350" i="2" l="1"/>
  <c r="A1351" i="2"/>
  <c r="A1352" i="2" l="1"/>
  <c r="B1351" i="2"/>
  <c r="A1353" i="2" l="1"/>
  <c r="B1352" i="2"/>
  <c r="A1354" i="2" l="1"/>
  <c r="B1353" i="2"/>
  <c r="A1355" i="2" l="1"/>
  <c r="B1354" i="2"/>
  <c r="A1356" i="2" l="1"/>
  <c r="B1355" i="2"/>
  <c r="B1356" i="2" l="1"/>
  <c r="A1357" i="2"/>
  <c r="B1357" i="2" l="1"/>
  <c r="A1358" i="2"/>
  <c r="B1358" i="2" l="1"/>
  <c r="A1359" i="2"/>
  <c r="A1360" i="2" l="1"/>
  <c r="B1359" i="2"/>
  <c r="A1361" i="2" l="1"/>
  <c r="B1360" i="2"/>
  <c r="A1362" i="2" l="1"/>
  <c r="B1361" i="2"/>
  <c r="A1363" i="2" l="1"/>
  <c r="B1362" i="2"/>
  <c r="A1364" i="2" l="1"/>
  <c r="B1363" i="2"/>
  <c r="B1364" i="2" l="1"/>
  <c r="A1365" i="2"/>
  <c r="A1366" i="2" l="1"/>
  <c r="B1365" i="2"/>
  <c r="A1367" i="2" l="1"/>
  <c r="B1366" i="2"/>
  <c r="A1368" i="2" l="1"/>
  <c r="B1367" i="2"/>
  <c r="A1369" i="2" l="1"/>
  <c r="B1368" i="2"/>
  <c r="A1370" i="2" l="1"/>
  <c r="B1369" i="2"/>
  <c r="A1371" i="2" l="1"/>
  <c r="B1370" i="2"/>
  <c r="A1372" i="2" l="1"/>
  <c r="B1371" i="2"/>
  <c r="B1372" i="2" l="1"/>
  <c r="A1373" i="2"/>
  <c r="A1374" i="2" l="1"/>
  <c r="B1373" i="2"/>
  <c r="A1375" i="2" l="1"/>
  <c r="B1374" i="2"/>
  <c r="A1376" i="2" l="1"/>
  <c r="B1375" i="2"/>
  <c r="A1377" i="2" l="1"/>
  <c r="B1376" i="2"/>
  <c r="A1378" i="2" l="1"/>
  <c r="B1377" i="2"/>
  <c r="A1379" i="2" l="1"/>
  <c r="B1378" i="2"/>
  <c r="A1380" i="2" l="1"/>
  <c r="B1379" i="2"/>
  <c r="B1380" i="2" l="1"/>
  <c r="A1381" i="2"/>
  <c r="A1382" i="2" l="1"/>
  <c r="B1381" i="2"/>
  <c r="A1383" i="2" l="1"/>
  <c r="B1382" i="2"/>
  <c r="A1384" i="2" l="1"/>
  <c r="B1383" i="2"/>
  <c r="A1385" i="2" l="1"/>
  <c r="B1384" i="2"/>
  <c r="A1386" i="2" l="1"/>
  <c r="B1385" i="2"/>
  <c r="A1387" i="2" l="1"/>
  <c r="B1386" i="2"/>
  <c r="A1388" i="2" l="1"/>
  <c r="B1387" i="2"/>
  <c r="B1388" i="2" l="1"/>
  <c r="A1389" i="2"/>
  <c r="A1390" i="2" l="1"/>
  <c r="B1389" i="2"/>
  <c r="A1391" i="2" l="1"/>
  <c r="B1390" i="2"/>
  <c r="A1392" i="2" l="1"/>
  <c r="B1391" i="2"/>
  <c r="A1393" i="2" l="1"/>
  <c r="B1392" i="2"/>
  <c r="A1394" i="2" l="1"/>
  <c r="B1393" i="2"/>
  <c r="A1395" i="2" l="1"/>
  <c r="B1394" i="2"/>
  <c r="A1396" i="2" l="1"/>
  <c r="B1395" i="2"/>
  <c r="B1396" i="2" l="1"/>
  <c r="A1397" i="2"/>
  <c r="A1398" i="2" l="1"/>
  <c r="B1397" i="2"/>
  <c r="A1399" i="2" l="1"/>
  <c r="B1398" i="2"/>
  <c r="A1400" i="2" l="1"/>
  <c r="B1399" i="2"/>
  <c r="A1401" i="2" l="1"/>
  <c r="B1400" i="2"/>
  <c r="A1402" i="2" l="1"/>
  <c r="B1401" i="2"/>
  <c r="A1403" i="2" l="1"/>
  <c r="B1402" i="2"/>
  <c r="A1404" i="2" l="1"/>
  <c r="A1405" i="2" s="1"/>
  <c r="B1403" i="2"/>
  <c r="B1405" i="2" l="1"/>
  <c r="A1406" i="2"/>
  <c r="B1406" i="2" l="1"/>
  <c r="A1407" i="2"/>
  <c r="B1407" i="2" l="1"/>
  <c r="A1408" i="2"/>
  <c r="A1409" i="2" l="1"/>
  <c r="B1408" i="2"/>
  <c r="B1409" i="2" l="1"/>
  <c r="A1410" i="2"/>
  <c r="B1410" i="2" l="1"/>
  <c r="A1411" i="2"/>
  <c r="B1411" i="2" l="1"/>
  <c r="A1412" i="2"/>
  <c r="A1413" i="2" l="1"/>
  <c r="B1412" i="2"/>
  <c r="B1413" i="2" l="1"/>
  <c r="A1414" i="2"/>
  <c r="B1414" i="2" l="1"/>
  <c r="A1415" i="2"/>
  <c r="B1415" i="2" l="1"/>
  <c r="A1416" i="2"/>
  <c r="B1416" i="2" l="1"/>
  <c r="A1417" i="2"/>
  <c r="A1418" i="2" l="1"/>
  <c r="B1417" i="2"/>
  <c r="B1418" i="2" l="1"/>
  <c r="A1419" i="2"/>
  <c r="B1419" i="2" l="1"/>
  <c r="A1420" i="2"/>
  <c r="A1421" i="2" l="1"/>
  <c r="B1420" i="2"/>
  <c r="A1422" i="2" l="1"/>
  <c r="B1421" i="2"/>
  <c r="B1422" i="2" l="1"/>
  <c r="A1423" i="2"/>
  <c r="B1423" i="2" l="1"/>
  <c r="A1424" i="2"/>
  <c r="A1425" i="2" l="1"/>
  <c r="B1424" i="2"/>
  <c r="A1426" i="2" l="1"/>
  <c r="B1425" i="2"/>
  <c r="B1426" i="2" l="1"/>
  <c r="A1427" i="2"/>
  <c r="B1427" i="2" l="1"/>
  <c r="A1428" i="2"/>
  <c r="A1429" i="2" l="1"/>
  <c r="B1428" i="2"/>
  <c r="B1429" i="2" l="1"/>
  <c r="A1430" i="2"/>
  <c r="A1431" i="2" l="1"/>
  <c r="B1430" i="2"/>
  <c r="B1431" i="2" l="1"/>
  <c r="A1432" i="2"/>
  <c r="A1433" i="2" l="1"/>
  <c r="B1432" i="2"/>
  <c r="A1434" i="2" l="1"/>
  <c r="B1433" i="2"/>
  <c r="B1434" i="2" l="1"/>
  <c r="A1435" i="2"/>
  <c r="B1435" i="2" l="1"/>
  <c r="A1436" i="2"/>
  <c r="B1436" i="2" l="1"/>
  <c r="A1437" i="2"/>
  <c r="A1438" i="2" l="1"/>
  <c r="B1437" i="2"/>
  <c r="A1439" i="2" l="1"/>
  <c r="B1438" i="2"/>
  <c r="B1439" i="2" l="1"/>
  <c r="A1440" i="2"/>
  <c r="A1441" i="2" l="1"/>
  <c r="B1440" i="2"/>
  <c r="A1442" i="2" l="1"/>
  <c r="B1441" i="2"/>
  <c r="A1443" i="2" l="1"/>
  <c r="B1442" i="2"/>
  <c r="B1443" i="2" l="1"/>
  <c r="A1444" i="2"/>
  <c r="B1444" i="2" l="1"/>
  <c r="A1445" i="2"/>
  <c r="B1445" i="2" l="1"/>
  <c r="A1446" i="2"/>
  <c r="A1447" i="2" l="1"/>
  <c r="B1446" i="2"/>
  <c r="B1447" i="2" l="1"/>
  <c r="A1448" i="2"/>
  <c r="A1449" i="2" l="1"/>
  <c r="B1448" i="2"/>
  <c r="A1450" i="2" l="1"/>
  <c r="B1449" i="2"/>
  <c r="B1450" i="2" l="1"/>
  <c r="A1451" i="2"/>
  <c r="B1451" i="2" l="1"/>
  <c r="A1452" i="2"/>
  <c r="B1452" i="2" l="1"/>
  <c r="A1453" i="2"/>
  <c r="A1454" i="2" l="1"/>
  <c r="B1453" i="2"/>
  <c r="A1455" i="2" l="1"/>
  <c r="B1454" i="2"/>
  <c r="B1455" i="2" l="1"/>
  <c r="A1456" i="2"/>
  <c r="A1457" i="2" l="1"/>
  <c r="B1456" i="2"/>
  <c r="A1458" i="2" l="1"/>
  <c r="B1457" i="2"/>
  <c r="A1459" i="2" l="1"/>
  <c r="B1458" i="2"/>
  <c r="B1459" i="2" l="1"/>
  <c r="A1460" i="2"/>
  <c r="A1461" i="2" l="1"/>
  <c r="B1460" i="2"/>
  <c r="B1461" i="2" l="1"/>
  <c r="A1462" i="2"/>
  <c r="A1463" i="2" l="1"/>
  <c r="B1462" i="2"/>
  <c r="B1463" i="2" l="1"/>
  <c r="A1464" i="2"/>
  <c r="B1464" i="2" l="1"/>
  <c r="A1465" i="2"/>
  <c r="A1466" i="2" l="1"/>
  <c r="B1465" i="2"/>
  <c r="B1466" i="2" l="1"/>
  <c r="A1467" i="2"/>
  <c r="B1467" i="2" l="1"/>
  <c r="A1468" i="2"/>
  <c r="A1469" i="2" l="1"/>
  <c r="B1468" i="2"/>
  <c r="B1469" i="2" l="1"/>
  <c r="A1470" i="2"/>
  <c r="B1470" i="2" l="1"/>
  <c r="A1471" i="2"/>
  <c r="B1471" i="2" l="1"/>
  <c r="A1472" i="2"/>
  <c r="A1473" i="2" l="1"/>
  <c r="B1472" i="2"/>
  <c r="A1474" i="2" l="1"/>
  <c r="B1473" i="2"/>
  <c r="A1475" i="2" l="1"/>
  <c r="B1474" i="2"/>
  <c r="B1475" i="2" l="1"/>
  <c r="A1476" i="2"/>
  <c r="A1477" i="2" l="1"/>
  <c r="B1476" i="2"/>
  <c r="B1477" i="2" l="1"/>
  <c r="A1478" i="2"/>
  <c r="B1478" i="2" l="1"/>
  <c r="A1479" i="2"/>
  <c r="B1479" i="2" l="1"/>
  <c r="A1480" i="2"/>
  <c r="A1481" i="2" l="1"/>
  <c r="B1480" i="2"/>
  <c r="A1482" i="2" l="1"/>
  <c r="B1481" i="2"/>
  <c r="B1482" i="2" l="1"/>
  <c r="A1483" i="2"/>
  <c r="B1483" i="2" l="1"/>
  <c r="A1484" i="2"/>
  <c r="A1485" i="2" l="1"/>
  <c r="B1484" i="2"/>
  <c r="B1485" i="2" l="1"/>
  <c r="A1486" i="2"/>
  <c r="B1486" i="2" l="1"/>
  <c r="A1487" i="2"/>
  <c r="B1487" i="2" l="1"/>
  <c r="A1488" i="2"/>
  <c r="A1489" i="2" l="1"/>
  <c r="B1488" i="2"/>
  <c r="B1489" i="2" l="1"/>
  <c r="A1490" i="2"/>
  <c r="A1491" i="2" l="1"/>
  <c r="B1490" i="2"/>
  <c r="B1491" i="2" l="1"/>
  <c r="A1492" i="2"/>
  <c r="B1492" i="2" l="1"/>
  <c r="A1493" i="2"/>
  <c r="B1493" i="2" l="1"/>
  <c r="A1494" i="2"/>
  <c r="B1494" i="2" l="1"/>
  <c r="A1495" i="2"/>
  <c r="B1495" i="2" l="1"/>
  <c r="A1496" i="2"/>
  <c r="A1497" i="2" l="1"/>
  <c r="B1496" i="2"/>
  <c r="B1497" i="2" l="1"/>
  <c r="A1498" i="2"/>
  <c r="B1498" i="2" l="1"/>
  <c r="A1499" i="2"/>
  <c r="B1499" i="2" l="1"/>
  <c r="A1500" i="2"/>
  <c r="B1500" i="2" l="1"/>
  <c r="A1501" i="2"/>
  <c r="A1502" i="2" l="1"/>
  <c r="B1501" i="2"/>
  <c r="B1502" i="2" l="1"/>
  <c r="A1503" i="2"/>
  <c r="B1503" i="2" l="1"/>
  <c r="A1504" i="2"/>
  <c r="A1505" i="2" s="1"/>
  <c r="B1505" i="2" l="1"/>
  <c r="A1506" i="2"/>
  <c r="A1507" i="2" l="1"/>
  <c r="B1506" i="2"/>
  <c r="A1508" i="2" l="1"/>
  <c r="B1507" i="2"/>
  <c r="B1508" i="2" l="1"/>
  <c r="A1509" i="2"/>
  <c r="B1509" i="2" l="1"/>
  <c r="A1510" i="2"/>
  <c r="B1510" i="2" l="1"/>
  <c r="A1511" i="2"/>
  <c r="A1512" i="2" l="1"/>
  <c r="B1511" i="2"/>
  <c r="A1513" i="2" l="1"/>
  <c r="B1512" i="2"/>
  <c r="B1513" i="2" l="1"/>
  <c r="A1514" i="2"/>
  <c r="A1515" i="2" l="1"/>
  <c r="B1514" i="2"/>
  <c r="A1516" i="2" l="1"/>
  <c r="B1515" i="2"/>
  <c r="A1517" i="2" l="1"/>
  <c r="B1516" i="2"/>
  <c r="A1518" i="2" l="1"/>
  <c r="B1517" i="2"/>
  <c r="B1518" i="2" l="1"/>
  <c r="A1519" i="2"/>
  <c r="A1520" i="2" l="1"/>
  <c r="B1519" i="2"/>
  <c r="A1521" i="2" l="1"/>
  <c r="B1520" i="2"/>
  <c r="B1521" i="2" l="1"/>
  <c r="A1522" i="2"/>
  <c r="A1523" i="2" l="1"/>
  <c r="B1522" i="2"/>
  <c r="A1524" i="2" l="1"/>
  <c r="B1523" i="2"/>
  <c r="B1524" i="2" l="1"/>
  <c r="A1525" i="2"/>
  <c r="A1526" i="2" l="1"/>
  <c r="B1525" i="2"/>
  <c r="A1527" i="2" l="1"/>
  <c r="B1526" i="2"/>
  <c r="A1528" i="2" l="1"/>
  <c r="B1527" i="2"/>
  <c r="B1528" i="2" l="1"/>
  <c r="A1529" i="2"/>
  <c r="B1529" i="2" l="1"/>
  <c r="A1530" i="2"/>
  <c r="A1531" i="2" l="1"/>
  <c r="B1530" i="2"/>
  <c r="A1532" i="2" l="1"/>
  <c r="B1531" i="2"/>
  <c r="A1533" i="2" l="1"/>
  <c r="B1532" i="2"/>
  <c r="A1534" i="2" l="1"/>
  <c r="B1533" i="2"/>
  <c r="B1534" i="2" l="1"/>
  <c r="A1535" i="2"/>
  <c r="A1536" i="2" l="1"/>
  <c r="B1535" i="2"/>
  <c r="A1537" i="2" l="1"/>
  <c r="B1536" i="2"/>
  <c r="B1537" i="2" l="1"/>
  <c r="A1538" i="2"/>
  <c r="B1538" i="2" l="1"/>
  <c r="A1539" i="2"/>
  <c r="A1540" i="2" l="1"/>
  <c r="B1539" i="2"/>
  <c r="A1541" i="2" l="1"/>
  <c r="B1540" i="2"/>
  <c r="A1542" i="2" l="1"/>
  <c r="B1541" i="2"/>
  <c r="A1543" i="2" l="1"/>
  <c r="B1542" i="2"/>
  <c r="A1544" i="2" l="1"/>
  <c r="B1543" i="2"/>
  <c r="B1544" i="2" l="1"/>
  <c r="A1545" i="2"/>
  <c r="B1545" i="2" l="1"/>
  <c r="A1546" i="2"/>
  <c r="A1547" i="2" l="1"/>
  <c r="B1546" i="2"/>
  <c r="A1548" i="2" l="1"/>
  <c r="B1547" i="2"/>
  <c r="B1548" i="2" l="1"/>
  <c r="A1549" i="2"/>
  <c r="A1550" i="2" l="1"/>
  <c r="B1549" i="2"/>
  <c r="B1550" i="2" l="1"/>
  <c r="A1551" i="2"/>
  <c r="A1552" i="2" l="1"/>
  <c r="B1551" i="2"/>
  <c r="A1553" i="2" l="1"/>
  <c r="B1552" i="2"/>
  <c r="B1553" i="2" l="1"/>
  <c r="A1554" i="2"/>
  <c r="A1555" i="2" l="1"/>
  <c r="B1554" i="2"/>
  <c r="A1556" i="2" l="1"/>
  <c r="B1555" i="2"/>
  <c r="B1556" i="2" l="1"/>
  <c r="A1557" i="2"/>
  <c r="B1557" i="2" l="1"/>
  <c r="A1558" i="2"/>
  <c r="A1559" i="2" l="1"/>
  <c r="B1558" i="2"/>
  <c r="A1560" i="2" l="1"/>
  <c r="B1559" i="2"/>
  <c r="B1560" i="2" l="1"/>
  <c r="A1561" i="2"/>
  <c r="A1562" i="2" l="1"/>
  <c r="B1561" i="2"/>
  <c r="A1563" i="2" l="1"/>
  <c r="B1562" i="2"/>
  <c r="A1564" i="2" l="1"/>
  <c r="B1563" i="2"/>
  <c r="B1564" i="2" l="1"/>
  <c r="A1565" i="2"/>
  <c r="B1565" i="2" l="1"/>
  <c r="A1566" i="2"/>
  <c r="B1566" i="2" l="1"/>
  <c r="A1567" i="2"/>
  <c r="A1568" i="2" l="1"/>
  <c r="B1567" i="2"/>
  <c r="A1569" i="2" l="1"/>
  <c r="B1568" i="2"/>
  <c r="A1570" i="2" l="1"/>
  <c r="B1569" i="2"/>
  <c r="A1571" i="2" l="1"/>
  <c r="B1570" i="2"/>
  <c r="A1572" i="2" l="1"/>
  <c r="B1571" i="2"/>
  <c r="B1572" i="2" l="1"/>
  <c r="A1573" i="2"/>
  <c r="B1573" i="2" l="1"/>
  <c r="A1574" i="2"/>
  <c r="B1574" i="2" l="1"/>
  <c r="A1575" i="2"/>
  <c r="A1576" i="2" l="1"/>
  <c r="B1575" i="2"/>
  <c r="B1576" i="2" l="1"/>
  <c r="A1577" i="2"/>
  <c r="B1577" i="2" l="1"/>
  <c r="A1578" i="2"/>
  <c r="A1579" i="2" l="1"/>
  <c r="B1578" i="2"/>
  <c r="A1580" i="2" l="1"/>
  <c r="B1579" i="2"/>
  <c r="B1580" i="2" l="1"/>
  <c r="A1581" i="2"/>
  <c r="A1582" i="2" l="1"/>
  <c r="B1581" i="2"/>
  <c r="A1583" i="2" l="1"/>
  <c r="B1582" i="2"/>
  <c r="A1584" i="2" l="1"/>
  <c r="B1583" i="2"/>
  <c r="A1585" i="2" l="1"/>
  <c r="B1584" i="2"/>
  <c r="A1586" i="2" l="1"/>
  <c r="B1585" i="2"/>
  <c r="A1587" i="2" l="1"/>
  <c r="B1586" i="2"/>
  <c r="A1588" i="2" l="1"/>
  <c r="B1587" i="2"/>
  <c r="B1588" i="2" l="1"/>
  <c r="A1589" i="2"/>
  <c r="B1589" i="2" l="1"/>
  <c r="A1590" i="2"/>
  <c r="A1591" i="2" l="1"/>
  <c r="B1590" i="2"/>
  <c r="A1592" i="2" l="1"/>
  <c r="B1591" i="2"/>
  <c r="B1592" i="2" l="1"/>
  <c r="A1593" i="2"/>
  <c r="B1593" i="2" l="1"/>
  <c r="A1594" i="2"/>
  <c r="A1595" i="2" l="1"/>
  <c r="B1594" i="2"/>
  <c r="A1596" i="2" l="1"/>
  <c r="B1595" i="2"/>
  <c r="B1596" i="2" l="1"/>
  <c r="A1597" i="2"/>
  <c r="A1598" i="2" l="1"/>
  <c r="B1597" i="2"/>
  <c r="B1598" i="2" l="1"/>
  <c r="A1599" i="2"/>
  <c r="A1600" i="2" l="1"/>
  <c r="B1599" i="2"/>
  <c r="A1601" i="2" l="1"/>
  <c r="B1600" i="2"/>
  <c r="A1602" i="2" l="1"/>
  <c r="B1601" i="2"/>
  <c r="B1602" i="2" l="1"/>
  <c r="A1603" i="2"/>
  <c r="B1603" i="2" l="1"/>
  <c r="A1604" i="2"/>
  <c r="A1605" i="2" l="1"/>
  <c r="A1606" i="2" l="1"/>
  <c r="B1605" i="2"/>
  <c r="M24" i="1" l="1"/>
  <c r="B1606" i="2"/>
  <c r="A1607" i="2"/>
  <c r="M26" i="1" l="1"/>
  <c r="B1607" i="2"/>
  <c r="A1608" i="2"/>
  <c r="M27" i="1"/>
  <c r="A1609" i="2" l="1"/>
  <c r="B1608" i="2"/>
  <c r="M28" i="1"/>
  <c r="B1609" i="2" l="1"/>
  <c r="A1610" i="2"/>
  <c r="A1611" i="2" l="1"/>
  <c r="B1610" i="2"/>
  <c r="B1611" i="2" l="1"/>
  <c r="A1612" i="2"/>
  <c r="B1612" i="2" l="1"/>
  <c r="A1613" i="2"/>
  <c r="B1613" i="2" l="1"/>
  <c r="A1614" i="2"/>
  <c r="A1615" i="2" l="1"/>
  <c r="B1614" i="2"/>
  <c r="B1615" i="2" l="1"/>
  <c r="A1616" i="2"/>
  <c r="A1617" i="2" l="1"/>
  <c r="B1616" i="2"/>
  <c r="B1617" i="2" l="1"/>
  <c r="A1618" i="2"/>
  <c r="A1619" i="2" l="1"/>
  <c r="B1618" i="2"/>
  <c r="B1619" i="2" l="1"/>
  <c r="A1620" i="2"/>
  <c r="B1620" i="2" l="1"/>
  <c r="A1621" i="2"/>
  <c r="B1621" i="2" l="1"/>
  <c r="A1622" i="2"/>
  <c r="A1623" i="2" l="1"/>
  <c r="B1622" i="2"/>
  <c r="B1623" i="2" l="1"/>
  <c r="A1624" i="2"/>
  <c r="A1625" i="2" l="1"/>
  <c r="B1624" i="2"/>
  <c r="B1625" i="2" l="1"/>
  <c r="A1626" i="2"/>
  <c r="A1627" i="2" l="1"/>
  <c r="B1626" i="2"/>
  <c r="B1627" i="2" l="1"/>
  <c r="A1628" i="2"/>
  <c r="B1628" i="2" l="1"/>
  <c r="A1629" i="2"/>
  <c r="B1629" i="2" l="1"/>
  <c r="A1630" i="2"/>
  <c r="A1631" i="2" l="1"/>
  <c r="B1630" i="2"/>
  <c r="B1631" i="2" l="1"/>
  <c r="A1632" i="2"/>
  <c r="A1633" i="2" l="1"/>
  <c r="B1632" i="2"/>
  <c r="B1633" i="2" l="1"/>
  <c r="A1634" i="2"/>
  <c r="A1635" i="2" l="1"/>
  <c r="B1634" i="2"/>
  <c r="B1635" i="2" l="1"/>
  <c r="A1636" i="2"/>
  <c r="B1636" i="2" l="1"/>
  <c r="A1637" i="2"/>
  <c r="B1637" i="2" l="1"/>
  <c r="A1638" i="2"/>
  <c r="A1639" i="2" l="1"/>
  <c r="B1638" i="2"/>
  <c r="B1639" i="2" l="1"/>
  <c r="A1640" i="2"/>
  <c r="A1641" i="2" l="1"/>
  <c r="B1640" i="2"/>
  <c r="B1641" i="2" l="1"/>
  <c r="A1642" i="2"/>
  <c r="A1643" i="2" l="1"/>
  <c r="B1642" i="2"/>
  <c r="B1643" i="2" l="1"/>
  <c r="A1644" i="2"/>
  <c r="B1644" i="2" l="1"/>
  <c r="A1645" i="2"/>
  <c r="B1645" i="2" l="1"/>
  <c r="A1646" i="2"/>
  <c r="A1647" i="2" l="1"/>
  <c r="B1646" i="2"/>
  <c r="B1647" i="2" l="1"/>
  <c r="A1648" i="2"/>
  <c r="A1649" i="2" l="1"/>
  <c r="B1648" i="2"/>
  <c r="B1649" i="2" l="1"/>
  <c r="A1650" i="2"/>
  <c r="A1651" i="2" l="1"/>
  <c r="B1650" i="2"/>
  <c r="B1651" i="2" l="1"/>
  <c r="A1652" i="2"/>
  <c r="B1652" i="2" l="1"/>
  <c r="A1653" i="2"/>
  <c r="B1653" i="2" l="1"/>
  <c r="A1654" i="2"/>
  <c r="A1655" i="2" l="1"/>
  <c r="B1654" i="2"/>
  <c r="B1655" i="2" l="1"/>
  <c r="A1656" i="2"/>
  <c r="A1657" i="2" l="1"/>
  <c r="B1656" i="2"/>
  <c r="B1657" i="2" l="1"/>
  <c r="A1658" i="2"/>
  <c r="A1659" i="2" l="1"/>
  <c r="B1658" i="2"/>
  <c r="B1659" i="2" l="1"/>
  <c r="A1660" i="2"/>
  <c r="B1660" i="2" l="1"/>
  <c r="A1661" i="2"/>
  <c r="B1661" i="2" l="1"/>
  <c r="A1662" i="2"/>
  <c r="A1663" i="2" l="1"/>
  <c r="B1662" i="2"/>
  <c r="B1663" i="2" l="1"/>
  <c r="A1664" i="2"/>
  <c r="A1665" i="2" l="1"/>
  <c r="B1664" i="2"/>
  <c r="B1665" i="2" l="1"/>
  <c r="A1666" i="2"/>
  <c r="A1667" i="2" l="1"/>
  <c r="B1666" i="2"/>
  <c r="B1667" i="2" l="1"/>
  <c r="A1668" i="2"/>
  <c r="B1668" i="2" l="1"/>
  <c r="A1669" i="2"/>
  <c r="B1669" i="2" l="1"/>
  <c r="A1670" i="2"/>
  <c r="A1671" i="2" l="1"/>
  <c r="B1670" i="2"/>
  <c r="B1671" i="2" l="1"/>
  <c r="A1672" i="2"/>
  <c r="A1673" i="2" l="1"/>
  <c r="B1672" i="2"/>
  <c r="B1673" i="2" l="1"/>
  <c r="A1674" i="2"/>
  <c r="A1675" i="2" l="1"/>
  <c r="B1674" i="2"/>
  <c r="B1675" i="2" l="1"/>
  <c r="A1676" i="2"/>
  <c r="B1676" i="2" l="1"/>
  <c r="A1677" i="2"/>
  <c r="B1677" i="2" l="1"/>
  <c r="A1678" i="2"/>
  <c r="A1679" i="2" l="1"/>
  <c r="B1678" i="2"/>
  <c r="B1679" i="2" l="1"/>
  <c r="A1680" i="2"/>
  <c r="A1681" i="2" l="1"/>
  <c r="B1680" i="2"/>
  <c r="B1681" i="2" l="1"/>
  <c r="A1682" i="2"/>
  <c r="A1683" i="2" l="1"/>
  <c r="B1682" i="2"/>
  <c r="B1683" i="2" l="1"/>
  <c r="A1684" i="2"/>
  <c r="B1684" i="2" l="1"/>
  <c r="A1685" i="2"/>
  <c r="B1685" i="2" l="1"/>
  <c r="A1686" i="2"/>
  <c r="A1687" i="2" l="1"/>
  <c r="B1686" i="2"/>
  <c r="B1687" i="2" l="1"/>
  <c r="A1688" i="2"/>
  <c r="A1689" i="2" l="1"/>
  <c r="B1688" i="2"/>
  <c r="B1689" i="2" l="1"/>
  <c r="A1690" i="2"/>
  <c r="A1691" i="2" l="1"/>
  <c r="B1690" i="2"/>
  <c r="B1691" i="2" l="1"/>
  <c r="A1692" i="2"/>
  <c r="B1692" i="2" l="1"/>
  <c r="A1693" i="2"/>
  <c r="B1693" i="2" l="1"/>
  <c r="A1694" i="2"/>
  <c r="A1695" i="2" l="1"/>
  <c r="B1694" i="2"/>
  <c r="B1695" i="2" l="1"/>
  <c r="A1696" i="2"/>
  <c r="A1697" i="2" l="1"/>
  <c r="B1696" i="2"/>
  <c r="B1697" i="2" l="1"/>
  <c r="A1698" i="2"/>
  <c r="A1699" i="2" l="1"/>
  <c r="B1698" i="2"/>
  <c r="B1699" i="2" l="1"/>
  <c r="A1700" i="2"/>
  <c r="B1700" i="2" l="1"/>
  <c r="A1701" i="2"/>
  <c r="B1701" i="2" l="1"/>
  <c r="A1702" i="2"/>
  <c r="A1703" i="2" l="1"/>
  <c r="B1702" i="2"/>
  <c r="B1703" i="2" l="1"/>
  <c r="A1704" i="2"/>
  <c r="A1705" i="2" s="1"/>
  <c r="A1706" i="2" l="1"/>
  <c r="B1705" i="2"/>
  <c r="B1706" i="2" l="1"/>
  <c r="A1707" i="2"/>
  <c r="A1708" i="2" l="1"/>
  <c r="B1707" i="2"/>
  <c r="B1708" i="2" l="1"/>
  <c r="A1709" i="2"/>
  <c r="A1710" i="2" l="1"/>
  <c r="B1709" i="2"/>
  <c r="B1710" i="2" l="1"/>
  <c r="A1711" i="2"/>
  <c r="B1711" i="2" l="1"/>
  <c r="A1712" i="2"/>
  <c r="B1712" i="2" l="1"/>
  <c r="A1713" i="2"/>
  <c r="A1714" i="2" l="1"/>
  <c r="B1713" i="2"/>
  <c r="B1714" i="2" l="1"/>
  <c r="A1715" i="2"/>
  <c r="A1716" i="2" l="1"/>
  <c r="B1715" i="2"/>
  <c r="B1716" i="2" l="1"/>
  <c r="A1717" i="2"/>
  <c r="A1718" i="2" l="1"/>
  <c r="B1717" i="2"/>
  <c r="B1718" i="2" l="1"/>
  <c r="A1719" i="2"/>
  <c r="B1719" i="2" l="1"/>
  <c r="A1720" i="2"/>
  <c r="B1720" i="2" l="1"/>
  <c r="A1721" i="2"/>
  <c r="A1722" i="2" l="1"/>
  <c r="B1721" i="2"/>
  <c r="A1723" i="2" l="1"/>
  <c r="B1722" i="2"/>
  <c r="A1724" i="2" l="1"/>
  <c r="B1723" i="2"/>
  <c r="A1725" i="2" l="1"/>
  <c r="B1724" i="2"/>
  <c r="A1726" i="2" l="1"/>
  <c r="B1725" i="2"/>
  <c r="A1727" i="2" l="1"/>
  <c r="B1726" i="2"/>
  <c r="B1727" i="2" l="1"/>
  <c r="A1728" i="2"/>
  <c r="B1728" i="2" l="1"/>
  <c r="A1729" i="2"/>
  <c r="A1730" i="2" l="1"/>
  <c r="B1729" i="2"/>
  <c r="A1731" i="2" l="1"/>
  <c r="B1730" i="2"/>
  <c r="A1732" i="2" l="1"/>
  <c r="B1731" i="2"/>
  <c r="A1733" i="2" l="1"/>
  <c r="B1732" i="2"/>
  <c r="A1734" i="2" l="1"/>
  <c r="B1733" i="2"/>
  <c r="A1735" i="2" l="1"/>
  <c r="B1734" i="2"/>
  <c r="B1735" i="2" l="1"/>
  <c r="A1736" i="2"/>
  <c r="B1736" i="2" l="1"/>
  <c r="A1737" i="2"/>
  <c r="A1738" i="2" l="1"/>
  <c r="B1737" i="2"/>
  <c r="A1739" i="2" l="1"/>
  <c r="B1738" i="2"/>
  <c r="A1740" i="2" l="1"/>
  <c r="B1739" i="2"/>
  <c r="A1741" i="2" l="1"/>
  <c r="B1740" i="2"/>
  <c r="A1742" i="2" l="1"/>
  <c r="B1741" i="2"/>
  <c r="A1743" i="2" l="1"/>
  <c r="B1742" i="2"/>
  <c r="B1743" i="2" l="1"/>
  <c r="A1744" i="2"/>
  <c r="B1744" i="2" l="1"/>
  <c r="A1745" i="2"/>
  <c r="A1746" i="2" l="1"/>
  <c r="B1745" i="2"/>
  <c r="A1747" i="2" l="1"/>
  <c r="B1746" i="2"/>
  <c r="A1748" i="2" l="1"/>
  <c r="B1747" i="2"/>
  <c r="A1749" i="2" l="1"/>
  <c r="B1748" i="2"/>
  <c r="A1750" i="2" l="1"/>
  <c r="B1749" i="2"/>
  <c r="A1751" i="2" l="1"/>
  <c r="B1750" i="2"/>
  <c r="B1751" i="2" l="1"/>
  <c r="A1752" i="2"/>
  <c r="B1752" i="2" l="1"/>
  <c r="A1753" i="2"/>
  <c r="A1754" i="2" l="1"/>
  <c r="B1753" i="2"/>
  <c r="A1755" i="2" l="1"/>
  <c r="B1754" i="2"/>
  <c r="A1756" i="2" l="1"/>
  <c r="B1755" i="2"/>
  <c r="A1757" i="2" l="1"/>
  <c r="B1756" i="2"/>
  <c r="A1758" i="2" l="1"/>
  <c r="B1757" i="2"/>
  <c r="A1759" i="2" l="1"/>
  <c r="B1758" i="2"/>
  <c r="B1759" i="2" l="1"/>
  <c r="A1760" i="2"/>
  <c r="B1760" i="2" l="1"/>
  <c r="A1761" i="2"/>
  <c r="A1762" i="2" l="1"/>
  <c r="B1761" i="2"/>
  <c r="A1763" i="2" l="1"/>
  <c r="B1762" i="2"/>
  <c r="A1764" i="2" l="1"/>
  <c r="B1763" i="2"/>
  <c r="A1765" i="2" l="1"/>
  <c r="B1764" i="2"/>
  <c r="A1766" i="2" l="1"/>
  <c r="B1765" i="2"/>
  <c r="A1767" i="2" l="1"/>
  <c r="B1766" i="2"/>
  <c r="B1767" i="2" l="1"/>
  <c r="A1768" i="2"/>
  <c r="B1768" i="2" l="1"/>
  <c r="A1769" i="2"/>
  <c r="A1770" i="2" l="1"/>
  <c r="B1769" i="2"/>
  <c r="A1771" i="2" l="1"/>
  <c r="B1770" i="2"/>
  <c r="A1772" i="2" l="1"/>
  <c r="B1771" i="2"/>
  <c r="A1773" i="2" l="1"/>
  <c r="B1772" i="2"/>
  <c r="A1774" i="2" l="1"/>
  <c r="B1773" i="2"/>
  <c r="A1775" i="2" l="1"/>
  <c r="B1774" i="2"/>
  <c r="B1775" i="2" l="1"/>
  <c r="A1776" i="2"/>
  <c r="B1776" i="2" l="1"/>
  <c r="A1777" i="2"/>
  <c r="A1778" i="2" l="1"/>
  <c r="B1777" i="2"/>
  <c r="A1779" i="2" l="1"/>
  <c r="B1778" i="2"/>
  <c r="A1780" i="2" l="1"/>
  <c r="B1779" i="2"/>
  <c r="A1781" i="2" l="1"/>
  <c r="B1780" i="2"/>
  <c r="A1782" i="2" l="1"/>
  <c r="B1781" i="2"/>
  <c r="A1783" i="2" l="1"/>
  <c r="B1782" i="2"/>
  <c r="B1783" i="2" l="1"/>
  <c r="A1784" i="2"/>
  <c r="B1784" i="2" l="1"/>
  <c r="A1785" i="2"/>
  <c r="A1786" i="2" l="1"/>
  <c r="B1785" i="2"/>
  <c r="A1787" i="2" l="1"/>
  <c r="B1786" i="2"/>
  <c r="A1788" i="2" l="1"/>
  <c r="B1787" i="2"/>
  <c r="A1789" i="2" l="1"/>
  <c r="B1788" i="2"/>
  <c r="A1790" i="2" l="1"/>
  <c r="B1789" i="2"/>
  <c r="A1791" i="2" l="1"/>
  <c r="B1790" i="2"/>
  <c r="B1791" i="2" l="1"/>
  <c r="A1792" i="2"/>
  <c r="B1792" i="2" l="1"/>
  <c r="A1793" i="2"/>
  <c r="A1794" i="2" l="1"/>
  <c r="B1793" i="2"/>
  <c r="A1795" i="2" l="1"/>
  <c r="B1794" i="2"/>
  <c r="A1796" i="2" l="1"/>
  <c r="B1795" i="2"/>
  <c r="A1797" i="2" l="1"/>
  <c r="B1796" i="2"/>
  <c r="A1798" i="2" l="1"/>
  <c r="B1797" i="2"/>
  <c r="A1799" i="2" l="1"/>
  <c r="B1798" i="2"/>
  <c r="B1799" i="2" l="1"/>
  <c r="A1800" i="2"/>
  <c r="B1800" i="2" l="1"/>
  <c r="A1801" i="2"/>
  <c r="A1802" i="2" l="1"/>
  <c r="B1801" i="2"/>
  <c r="A1803" i="2" l="1"/>
  <c r="B1802" i="2"/>
  <c r="B1803" i="2" l="1"/>
  <c r="A1804" i="2"/>
  <c r="A1805" i="2" s="1"/>
  <c r="A1806" i="2" l="1"/>
  <c r="B1805" i="2"/>
  <c r="A1807" i="2" l="1"/>
  <c r="B1806" i="2"/>
  <c r="B1807" i="2" l="1"/>
  <c r="A1808" i="2"/>
  <c r="B1808" i="2" l="1"/>
  <c r="A1809" i="2"/>
  <c r="B1809" i="2" l="1"/>
  <c r="A1810" i="2"/>
  <c r="B1810" i="2" l="1"/>
  <c r="A1811" i="2"/>
  <c r="B1811" i="2" l="1"/>
  <c r="A1812" i="2"/>
  <c r="B1812" i="2" l="1"/>
  <c r="A1813" i="2"/>
  <c r="A1814" i="2" l="1"/>
  <c r="B1813" i="2"/>
  <c r="A1815" i="2" l="1"/>
  <c r="B1814" i="2"/>
  <c r="B1815" i="2" l="1"/>
  <c r="A1816" i="2"/>
  <c r="B1816" i="2" l="1"/>
  <c r="A1817" i="2"/>
  <c r="B1817" i="2" l="1"/>
  <c r="A1818" i="2"/>
  <c r="B1818" i="2" l="1"/>
  <c r="A1819" i="2"/>
  <c r="B1819" i="2" l="1"/>
  <c r="A1820" i="2"/>
  <c r="B1820" i="2" l="1"/>
  <c r="A1821" i="2"/>
  <c r="A1822" i="2" l="1"/>
  <c r="B1821" i="2"/>
  <c r="A1823" i="2" l="1"/>
  <c r="B1822" i="2"/>
  <c r="B1823" i="2" l="1"/>
  <c r="A1824" i="2"/>
  <c r="B1824" i="2" l="1"/>
  <c r="A1825" i="2"/>
  <c r="B1825" i="2" l="1"/>
  <c r="A1826" i="2"/>
  <c r="B1826" i="2" l="1"/>
  <c r="A1827" i="2"/>
  <c r="B1827" i="2" l="1"/>
  <c r="A1828" i="2"/>
  <c r="B1828" i="2" l="1"/>
  <c r="A1829" i="2"/>
  <c r="A1830" i="2" l="1"/>
  <c r="B1829" i="2"/>
  <c r="A1831" i="2" l="1"/>
  <c r="B1830" i="2"/>
  <c r="B1831" i="2" l="1"/>
  <c r="A1832" i="2"/>
  <c r="B1832" i="2" l="1"/>
  <c r="A1833" i="2"/>
  <c r="B1833" i="2" l="1"/>
  <c r="A1834" i="2"/>
  <c r="B1834" i="2" l="1"/>
  <c r="A1835" i="2"/>
  <c r="B1835" i="2" l="1"/>
  <c r="A1836" i="2"/>
  <c r="B1836" i="2" l="1"/>
  <c r="A1837" i="2"/>
  <c r="A1838" i="2" l="1"/>
  <c r="B1837" i="2"/>
  <c r="A1839" i="2" l="1"/>
  <c r="B1838" i="2"/>
  <c r="B1839" i="2" l="1"/>
  <c r="A1840" i="2"/>
  <c r="B1840" i="2" l="1"/>
  <c r="A1841" i="2"/>
  <c r="B1841" i="2" l="1"/>
  <c r="A1842" i="2"/>
  <c r="B1842" i="2" l="1"/>
  <c r="A1843" i="2"/>
  <c r="B1843" i="2" l="1"/>
  <c r="A1844" i="2"/>
  <c r="B1844" i="2" l="1"/>
  <c r="A1845" i="2"/>
  <c r="A1846" i="2" l="1"/>
  <c r="B1845" i="2"/>
  <c r="A1847" i="2" l="1"/>
  <c r="B1846" i="2"/>
  <c r="B1847" i="2" l="1"/>
  <c r="A1848" i="2"/>
  <c r="B1848" i="2" l="1"/>
  <c r="A1849" i="2"/>
  <c r="B1849" i="2" l="1"/>
  <c r="A1850" i="2"/>
  <c r="B1850" i="2" l="1"/>
  <c r="A1851" i="2"/>
  <c r="B1851" i="2" l="1"/>
  <c r="A1852" i="2"/>
  <c r="B1852" i="2" l="1"/>
  <c r="A1853" i="2"/>
  <c r="A1854" i="2" l="1"/>
  <c r="B1853" i="2"/>
  <c r="A1855" i="2" l="1"/>
  <c r="B1854" i="2"/>
  <c r="B1855" i="2" l="1"/>
  <c r="A1856" i="2"/>
  <c r="B1856" i="2" l="1"/>
  <c r="A1857" i="2"/>
  <c r="B1857" i="2" l="1"/>
  <c r="A1858" i="2"/>
  <c r="B1858" i="2" l="1"/>
  <c r="A1859" i="2"/>
  <c r="B1859" i="2" l="1"/>
  <c r="A1860" i="2"/>
  <c r="B1860" i="2" l="1"/>
  <c r="A1861" i="2"/>
  <c r="A1862" i="2" l="1"/>
  <c r="B1861" i="2"/>
  <c r="A1863" i="2" l="1"/>
  <c r="B1862" i="2"/>
  <c r="B1863" i="2" l="1"/>
  <c r="A1864" i="2"/>
  <c r="B1864" i="2" l="1"/>
  <c r="A1865" i="2"/>
  <c r="B1865" i="2" l="1"/>
  <c r="A1866" i="2"/>
  <c r="B1866" i="2" l="1"/>
  <c r="A1867" i="2"/>
  <c r="B1867" i="2" l="1"/>
  <c r="A1868" i="2"/>
  <c r="B1868" i="2" l="1"/>
  <c r="A1869" i="2"/>
  <c r="A1870" i="2" l="1"/>
  <c r="B1869" i="2"/>
  <c r="A1871" i="2" l="1"/>
  <c r="B1870" i="2"/>
  <c r="B1871" i="2" l="1"/>
  <c r="A1872" i="2"/>
  <c r="B1872" i="2" l="1"/>
  <c r="A1873" i="2"/>
  <c r="B1873" i="2" l="1"/>
  <c r="A1874" i="2"/>
  <c r="B1874" i="2" l="1"/>
  <c r="A1875" i="2"/>
  <c r="B1875" i="2" l="1"/>
  <c r="A1876" i="2"/>
  <c r="B1876" i="2" l="1"/>
  <c r="A1877" i="2"/>
  <c r="A1878" i="2" l="1"/>
  <c r="B1877" i="2"/>
  <c r="A1879" i="2" l="1"/>
  <c r="B1878" i="2"/>
  <c r="B1879" i="2" l="1"/>
  <c r="A1880" i="2"/>
  <c r="B1880" i="2" l="1"/>
  <c r="A1881" i="2"/>
  <c r="B1881" i="2" l="1"/>
  <c r="A1882" i="2"/>
  <c r="B1882" i="2" l="1"/>
  <c r="A1883" i="2"/>
  <c r="B1883" i="2" l="1"/>
  <c r="A1884" i="2"/>
  <c r="B1884" i="2" l="1"/>
  <c r="A1885" i="2"/>
  <c r="A1886" i="2" l="1"/>
  <c r="B1885" i="2"/>
  <c r="A1887" i="2" l="1"/>
  <c r="B1886" i="2"/>
  <c r="B1887" i="2" l="1"/>
  <c r="A1888" i="2"/>
  <c r="B1888" i="2" l="1"/>
  <c r="A1889" i="2"/>
  <c r="B1889" i="2" l="1"/>
  <c r="A1890" i="2"/>
  <c r="B1890" i="2" l="1"/>
  <c r="A1891" i="2"/>
  <c r="B1891" i="2" l="1"/>
  <c r="A1892" i="2"/>
  <c r="B1892" i="2" l="1"/>
  <c r="A1893" i="2"/>
  <c r="A1894" i="2" l="1"/>
  <c r="B1893" i="2"/>
  <c r="A1895" i="2" l="1"/>
  <c r="B1894" i="2"/>
  <c r="B1895" i="2" l="1"/>
  <c r="A1896" i="2"/>
  <c r="B1896" i="2" l="1"/>
  <c r="A1897" i="2"/>
  <c r="B1897" i="2" l="1"/>
  <c r="A1898" i="2"/>
  <c r="B1898" i="2" l="1"/>
  <c r="A1899" i="2"/>
  <c r="B1899" i="2" l="1"/>
  <c r="A1900" i="2"/>
  <c r="B1900" i="2" l="1"/>
  <c r="A1901" i="2"/>
  <c r="A1902" i="2" l="1"/>
  <c r="B1901" i="2"/>
  <c r="A1903" i="2" l="1"/>
  <c r="B1902" i="2"/>
  <c r="A1904" i="2" l="1"/>
  <c r="A1905" i="2" s="1"/>
  <c r="B1903" i="2"/>
  <c r="B1905" i="2" l="1"/>
  <c r="A1906" i="2"/>
  <c r="A1907" i="2" l="1"/>
  <c r="B1906" i="2"/>
  <c r="A1908" i="2" l="1"/>
  <c r="B1907" i="2"/>
  <c r="A1909" i="2" l="1"/>
  <c r="B1908" i="2"/>
  <c r="A1910" i="2" l="1"/>
  <c r="B1909" i="2"/>
  <c r="A1911" i="2" l="1"/>
  <c r="B1910" i="2"/>
  <c r="A1912" i="2" l="1"/>
  <c r="B1911" i="2"/>
  <c r="B1912" i="2" l="1"/>
  <c r="A1913" i="2"/>
  <c r="B1913" i="2" l="1"/>
  <c r="A1914" i="2"/>
  <c r="A1915" i="2" l="1"/>
  <c r="B1914" i="2"/>
  <c r="A1916" i="2" l="1"/>
  <c r="B1915" i="2"/>
  <c r="A1917" i="2" l="1"/>
  <c r="B1916" i="2"/>
  <c r="A1918" i="2" l="1"/>
  <c r="B1917" i="2"/>
  <c r="A1919" i="2" l="1"/>
  <c r="B1918" i="2"/>
  <c r="A1920" i="2" l="1"/>
  <c r="B1919" i="2"/>
  <c r="A1921" i="2" l="1"/>
  <c r="B1920" i="2"/>
  <c r="B1921" i="2" l="1"/>
  <c r="A1922" i="2"/>
  <c r="A1923" i="2" l="1"/>
  <c r="B1922" i="2"/>
  <c r="A1924" i="2" l="1"/>
  <c r="B1923" i="2"/>
  <c r="A1925" i="2" l="1"/>
  <c r="B1924" i="2"/>
  <c r="A1926" i="2" l="1"/>
  <c r="B1925" i="2"/>
  <c r="B1926" i="2" l="1"/>
  <c r="A1927" i="2"/>
  <c r="A1928" i="2" l="1"/>
  <c r="B1927" i="2"/>
  <c r="A1929" i="2" l="1"/>
  <c r="B1928" i="2"/>
  <c r="B1929" i="2" l="1"/>
  <c r="A1930" i="2"/>
  <c r="A1931" i="2" l="1"/>
  <c r="B1930" i="2"/>
  <c r="A1932" i="2" l="1"/>
  <c r="B1931" i="2"/>
  <c r="A1933" i="2" l="1"/>
  <c r="B1932" i="2"/>
  <c r="A1934" i="2" l="1"/>
  <c r="B1933" i="2"/>
  <c r="B1934" i="2" l="1"/>
  <c r="A1935" i="2"/>
  <c r="A1936" i="2" l="1"/>
  <c r="B1935" i="2"/>
  <c r="A1937" i="2" l="1"/>
  <c r="B1936" i="2"/>
  <c r="B1937" i="2" l="1"/>
  <c r="A1938" i="2"/>
  <c r="A1939" i="2" l="1"/>
  <c r="B1938" i="2"/>
  <c r="A1940" i="2" l="1"/>
  <c r="B1939" i="2"/>
  <c r="A1941" i="2" l="1"/>
  <c r="B1940" i="2"/>
  <c r="A1942" i="2" l="1"/>
  <c r="B1941" i="2"/>
  <c r="B1942" i="2" l="1"/>
  <c r="A1943" i="2"/>
  <c r="A1944" i="2" l="1"/>
  <c r="B1943" i="2"/>
  <c r="A1945" i="2" l="1"/>
  <c r="B1944" i="2"/>
  <c r="B1945" i="2" l="1"/>
  <c r="A1946" i="2"/>
  <c r="A1947" i="2" l="1"/>
  <c r="B1946" i="2"/>
  <c r="A1948" i="2" l="1"/>
  <c r="B1947" i="2"/>
  <c r="A1949" i="2" l="1"/>
  <c r="B1948" i="2"/>
  <c r="A1950" i="2" l="1"/>
  <c r="B1949" i="2"/>
  <c r="B1950" i="2" l="1"/>
  <c r="A1951" i="2"/>
  <c r="A1952" i="2" l="1"/>
  <c r="B1951" i="2"/>
  <c r="A1953" i="2" l="1"/>
  <c r="B1952" i="2"/>
  <c r="B1953" i="2" l="1"/>
  <c r="A1954" i="2"/>
  <c r="A1955" i="2" l="1"/>
  <c r="B1954" i="2"/>
  <c r="A1956" i="2" l="1"/>
  <c r="B1955" i="2"/>
  <c r="A1957" i="2" l="1"/>
  <c r="B1956" i="2"/>
  <c r="A1958" i="2" l="1"/>
  <c r="B1957" i="2"/>
  <c r="B1958" i="2" l="1"/>
  <c r="A1959" i="2"/>
  <c r="A1960" i="2" l="1"/>
  <c r="B1959" i="2"/>
  <c r="A1961" i="2" l="1"/>
  <c r="B1960" i="2"/>
  <c r="B1961" i="2" l="1"/>
  <c r="A1962" i="2"/>
  <c r="A1963" i="2" l="1"/>
  <c r="B1962" i="2"/>
  <c r="A1964" i="2" l="1"/>
  <c r="B1963" i="2"/>
  <c r="A1965" i="2" l="1"/>
  <c r="B1964" i="2"/>
  <c r="A1966" i="2" l="1"/>
  <c r="B1965" i="2"/>
  <c r="B1966" i="2" l="1"/>
  <c r="A1967" i="2"/>
  <c r="A1968" i="2" l="1"/>
  <c r="B1967" i="2"/>
  <c r="A1969" i="2" l="1"/>
  <c r="B1968" i="2"/>
  <c r="B1969" i="2" l="1"/>
  <c r="A1970" i="2"/>
  <c r="A1971" i="2" l="1"/>
  <c r="B1970" i="2"/>
  <c r="A1972" i="2" l="1"/>
  <c r="B1971" i="2"/>
  <c r="A1973" i="2" l="1"/>
  <c r="B1972" i="2"/>
  <c r="A1974" i="2" l="1"/>
  <c r="B1973" i="2"/>
  <c r="B1974" i="2" l="1"/>
  <c r="A1975" i="2"/>
  <c r="A1976" i="2" l="1"/>
  <c r="B1975" i="2"/>
  <c r="A1977" i="2" l="1"/>
  <c r="B1976" i="2"/>
  <c r="B1977" i="2" l="1"/>
  <c r="A1978" i="2"/>
  <c r="A1979" i="2" l="1"/>
  <c r="B1978" i="2"/>
  <c r="A1980" i="2" l="1"/>
  <c r="B1979" i="2"/>
  <c r="A1981" i="2" l="1"/>
  <c r="B1980" i="2"/>
  <c r="A1982" i="2" l="1"/>
  <c r="B1981" i="2"/>
  <c r="B1982" i="2" l="1"/>
  <c r="A1983" i="2"/>
  <c r="A1984" i="2" l="1"/>
  <c r="B1983" i="2"/>
  <c r="A1985" i="2" l="1"/>
  <c r="B1984" i="2"/>
  <c r="B1985" i="2" l="1"/>
  <c r="A1986" i="2"/>
  <c r="B1986" i="2" l="1"/>
  <c r="A1987" i="2"/>
  <c r="A1988" i="2" l="1"/>
  <c r="B1987" i="2"/>
  <c r="A1989" i="2" l="1"/>
  <c r="B1988" i="2"/>
  <c r="A1990" i="2" l="1"/>
  <c r="B1989" i="2"/>
  <c r="B1990" i="2" l="1"/>
  <c r="A1991" i="2"/>
  <c r="A1992" i="2" l="1"/>
  <c r="B1991" i="2"/>
  <c r="A1993" i="2" l="1"/>
  <c r="B1992" i="2"/>
  <c r="B1993" i="2" l="1"/>
  <c r="A1994" i="2"/>
  <c r="B1994" i="2" l="1"/>
  <c r="A1995" i="2"/>
  <c r="A1996" i="2" l="1"/>
  <c r="B1995" i="2"/>
  <c r="A1997" i="2" l="1"/>
  <c r="B1996" i="2"/>
  <c r="A1998" i="2" l="1"/>
  <c r="B1997" i="2"/>
  <c r="B1998" i="2" l="1"/>
  <c r="A1999" i="2"/>
  <c r="A2000" i="2" l="1"/>
  <c r="B1999" i="2"/>
  <c r="A2001" i="2" l="1"/>
  <c r="B2000" i="2"/>
  <c r="B2001" i="2" l="1"/>
  <c r="A2002" i="2"/>
  <c r="B2002" i="2" l="1"/>
  <c r="A2003" i="2"/>
  <c r="B2003" i="2" l="1"/>
  <c r="A2004" i="2"/>
  <c r="A2005" i="2" s="1"/>
  <c r="B2005" i="2" l="1"/>
  <c r="A2006" i="2"/>
  <c r="B2006" i="2" l="1"/>
  <c r="A2007" i="2"/>
  <c r="A2008" i="2" l="1"/>
  <c r="B2007" i="2"/>
  <c r="A2009" i="2" l="1"/>
  <c r="B2008" i="2"/>
  <c r="B2009" i="2" l="1"/>
  <c r="A2010" i="2"/>
  <c r="B2010" i="2" l="1"/>
  <c r="A2011" i="2"/>
  <c r="B2011" i="2" l="1"/>
  <c r="A2012" i="2"/>
  <c r="A2013" i="2" l="1"/>
  <c r="B2012" i="2"/>
  <c r="B2013" i="2" l="1"/>
  <c r="A2014" i="2"/>
  <c r="B2014" i="2" l="1"/>
  <c r="A2015" i="2"/>
  <c r="A2016" i="2" l="1"/>
  <c r="B2015" i="2"/>
  <c r="A2017" i="2" l="1"/>
  <c r="B2016" i="2"/>
  <c r="B2017" i="2" l="1"/>
  <c r="A2018" i="2"/>
  <c r="B2018" i="2" l="1"/>
  <c r="A2019" i="2"/>
  <c r="B2019" i="2" l="1"/>
  <c r="A2020" i="2"/>
  <c r="A2021" i="2" l="1"/>
  <c r="B2020" i="2"/>
  <c r="B2021" i="2" l="1"/>
  <c r="A2022" i="2"/>
  <c r="B2022" i="2" l="1"/>
  <c r="A2023" i="2"/>
  <c r="A2024" i="2" l="1"/>
  <c r="B2023" i="2"/>
  <c r="A2025" i="2" l="1"/>
  <c r="B2024" i="2"/>
  <c r="B2025" i="2" l="1"/>
  <c r="A2026" i="2"/>
  <c r="B2026" i="2" l="1"/>
  <c r="A2027" i="2"/>
  <c r="B2027" i="2" l="1"/>
  <c r="A2028" i="2"/>
  <c r="A2029" i="2" l="1"/>
  <c r="B2028" i="2"/>
  <c r="B2029" i="2" l="1"/>
  <c r="A2030" i="2"/>
  <c r="B2030" i="2" l="1"/>
  <c r="A2031" i="2"/>
  <c r="A2032" i="2" l="1"/>
  <c r="B2031" i="2"/>
  <c r="A2033" i="2" l="1"/>
  <c r="B2032" i="2"/>
  <c r="B2033" i="2" l="1"/>
  <c r="A2034" i="2"/>
  <c r="B2034" i="2" l="1"/>
  <c r="A2035" i="2"/>
  <c r="B2035" i="2" l="1"/>
  <c r="A2036" i="2"/>
  <c r="B2036" i="2" l="1"/>
  <c r="A2037" i="2"/>
  <c r="B2037" i="2" l="1"/>
  <c r="A2038" i="2"/>
  <c r="A2039" i="2" l="1"/>
  <c r="B2038" i="2"/>
  <c r="B2039" i="2" l="1"/>
  <c r="A2040" i="2"/>
  <c r="B2040" i="2" l="1"/>
  <c r="A2041" i="2"/>
  <c r="B2041" i="2" l="1"/>
  <c r="A2042" i="2"/>
  <c r="B2042" i="2" l="1"/>
  <c r="A2043" i="2"/>
  <c r="B2043" i="2" l="1"/>
  <c r="A2044" i="2"/>
  <c r="A2045" i="2" l="1"/>
  <c r="B2044" i="2"/>
  <c r="B2045" i="2" l="1"/>
  <c r="A2046" i="2"/>
  <c r="A2047" i="2" l="1"/>
  <c r="B2046" i="2"/>
  <c r="B2047" i="2" l="1"/>
  <c r="A2048" i="2"/>
  <c r="B2048" i="2" l="1"/>
  <c r="A2049" i="2"/>
  <c r="B2049" i="2" l="1"/>
  <c r="A2050" i="2"/>
  <c r="A2051" i="2" l="1"/>
  <c r="B2050" i="2"/>
  <c r="B2051" i="2" l="1"/>
  <c r="A2052" i="2"/>
  <c r="A2053" i="2" l="1"/>
  <c r="B2052" i="2"/>
  <c r="B2053" i="2" l="1"/>
  <c r="A2054" i="2"/>
  <c r="A2055" i="2" l="1"/>
  <c r="B2054" i="2"/>
  <c r="B2055" i="2" l="1"/>
  <c r="A2056" i="2"/>
  <c r="A2057" i="2" l="1"/>
  <c r="B2056" i="2"/>
  <c r="B2057" i="2" l="1"/>
  <c r="A2058" i="2"/>
  <c r="B2058" i="2" l="1"/>
  <c r="A2059" i="2"/>
  <c r="B2059" i="2" l="1"/>
  <c r="A2060" i="2"/>
  <c r="A2061" i="2" l="1"/>
  <c r="B2060" i="2"/>
  <c r="B2061" i="2" l="1"/>
  <c r="A2062" i="2"/>
  <c r="B2062" i="2" l="1"/>
  <c r="A2063" i="2"/>
  <c r="B2063" i="2" l="1"/>
  <c r="A2064" i="2"/>
  <c r="A2065" i="2" l="1"/>
  <c r="B2064" i="2"/>
  <c r="B2065" i="2" l="1"/>
  <c r="A2066" i="2"/>
  <c r="B2066" i="2" l="1"/>
  <c r="A2067" i="2"/>
  <c r="B2067" i="2" l="1"/>
  <c r="A2068" i="2"/>
  <c r="B2068" i="2" l="1"/>
  <c r="A2069" i="2"/>
  <c r="B2069" i="2" l="1"/>
  <c r="A2070" i="2"/>
  <c r="B2070" i="2" l="1"/>
  <c r="A2071" i="2"/>
  <c r="B2071" i="2" l="1"/>
  <c r="A2072" i="2"/>
  <c r="A2073" i="2" l="1"/>
  <c r="B2072" i="2"/>
  <c r="B2073" i="2" l="1"/>
  <c r="A2074" i="2"/>
  <c r="A2075" i="2" l="1"/>
  <c r="B2074" i="2"/>
  <c r="B2075" i="2" l="1"/>
  <c r="A2076" i="2"/>
  <c r="B2076" i="2" l="1"/>
  <c r="A2077" i="2"/>
  <c r="B2077" i="2" l="1"/>
  <c r="A2078" i="2"/>
  <c r="B2078" i="2" l="1"/>
  <c r="A2079" i="2"/>
  <c r="B2079" i="2" l="1"/>
  <c r="A2080" i="2"/>
  <c r="A2081" i="2" l="1"/>
  <c r="B2080" i="2"/>
  <c r="B2081" i="2" l="1"/>
  <c r="A2082" i="2"/>
  <c r="B2082" i="2" l="1"/>
  <c r="A2083" i="2"/>
  <c r="B2083" i="2" l="1"/>
  <c r="A2084" i="2"/>
  <c r="B2084" i="2" l="1"/>
  <c r="A2085" i="2"/>
  <c r="B2085" i="2" l="1"/>
  <c r="A2086" i="2"/>
  <c r="B2086" i="2" l="1"/>
  <c r="A2087" i="2"/>
  <c r="B2087" i="2" l="1"/>
  <c r="A2088" i="2"/>
  <c r="A2089" i="2" l="1"/>
  <c r="B2088" i="2"/>
  <c r="B2089" i="2" l="1"/>
  <c r="A2090" i="2"/>
  <c r="B2090" i="2" l="1"/>
  <c r="A2091" i="2"/>
  <c r="B2091" i="2" l="1"/>
  <c r="A2092" i="2"/>
  <c r="A2093" i="2" l="1"/>
  <c r="B2092" i="2"/>
  <c r="B2093" i="2" l="1"/>
  <c r="A2094" i="2"/>
  <c r="B2094" i="2" l="1"/>
  <c r="A2095" i="2"/>
  <c r="B2095" i="2" l="1"/>
  <c r="A2096" i="2"/>
  <c r="A2097" i="2" l="1"/>
  <c r="B2096" i="2"/>
  <c r="B2097" i="2" l="1"/>
  <c r="A2098" i="2"/>
  <c r="B2098" i="2" l="1"/>
  <c r="A2099" i="2"/>
  <c r="B2099" i="2" l="1"/>
  <c r="A2100" i="2"/>
  <c r="B2100" i="2" l="1"/>
  <c r="A2101" i="2"/>
  <c r="B2101" i="2" l="1"/>
  <c r="A2102" i="2"/>
  <c r="B2102" i="2" l="1"/>
  <c r="A2103" i="2"/>
  <c r="A2104" i="2" l="1"/>
  <c r="A2105" i="2" s="1"/>
  <c r="B2103" i="2"/>
  <c r="B2105" i="2" l="1"/>
  <c r="A2106" i="2"/>
  <c r="A2107" i="2" l="1"/>
  <c r="B2106" i="2"/>
  <c r="A2108" i="2" l="1"/>
  <c r="B2107" i="2"/>
  <c r="A2109" i="2" l="1"/>
  <c r="B2108" i="2"/>
  <c r="B2109" i="2" l="1"/>
  <c r="A2110" i="2"/>
  <c r="A2111" i="2" l="1"/>
  <c r="B2110" i="2"/>
  <c r="B2111" i="2" l="1"/>
  <c r="A2112" i="2"/>
  <c r="B2112" i="2" l="1"/>
  <c r="A2113" i="2"/>
  <c r="B2113" i="2" l="1"/>
  <c r="A2114" i="2"/>
  <c r="A2115" i="2" l="1"/>
  <c r="B2114" i="2"/>
  <c r="A2116" i="2" l="1"/>
  <c r="B2115" i="2"/>
  <c r="B2116" i="2" l="1"/>
  <c r="A2117" i="2"/>
  <c r="A2118" i="2" l="1"/>
  <c r="B2117" i="2"/>
  <c r="A2119" i="2" l="1"/>
  <c r="B2118" i="2"/>
  <c r="B2119" i="2" l="1"/>
  <c r="A2120" i="2"/>
  <c r="B2120" i="2" l="1"/>
  <c r="A2121" i="2"/>
  <c r="B2121" i="2" l="1"/>
  <c r="A2122" i="2"/>
  <c r="A2123" i="2" l="1"/>
  <c r="B2122" i="2"/>
  <c r="A2124" i="2" l="1"/>
  <c r="B2123" i="2"/>
  <c r="B2124" i="2" l="1"/>
  <c r="A2125" i="2"/>
  <c r="B2125" i="2" l="1"/>
  <c r="A2126" i="2"/>
  <c r="A2127" i="2" l="1"/>
  <c r="B2126" i="2"/>
  <c r="B2127" i="2" l="1"/>
  <c r="A2128" i="2"/>
  <c r="B2128" i="2" l="1"/>
  <c r="A2129" i="2"/>
  <c r="B2129" i="2" l="1"/>
  <c r="A2130" i="2"/>
  <c r="A2131" i="2" l="1"/>
  <c r="B2130" i="2"/>
  <c r="A2132" i="2" l="1"/>
  <c r="B2131" i="2"/>
  <c r="B2132" i="2" l="1"/>
  <c r="A2133" i="2"/>
  <c r="A2134" i="2" l="1"/>
  <c r="B2133" i="2"/>
  <c r="A2135" i="2" l="1"/>
  <c r="B2134" i="2"/>
  <c r="B2135" i="2" l="1"/>
  <c r="A2136" i="2"/>
  <c r="B2136" i="2" l="1"/>
  <c r="A2137" i="2"/>
  <c r="A2138" i="2" l="1"/>
  <c r="B2137" i="2"/>
  <c r="B2138" i="2" l="1"/>
  <c r="A2139" i="2"/>
  <c r="A2140" i="2" l="1"/>
  <c r="B2139" i="2"/>
  <c r="A2141" i="2" l="1"/>
  <c r="B2140" i="2"/>
  <c r="A2142" i="2" l="1"/>
  <c r="B2141" i="2"/>
  <c r="B2142" i="2" l="1"/>
  <c r="A2143" i="2"/>
  <c r="B2143" i="2" l="1"/>
  <c r="A2144" i="2"/>
  <c r="B2144" i="2" l="1"/>
  <c r="A2145" i="2"/>
  <c r="A2146" i="2" l="1"/>
  <c r="B2145" i="2"/>
  <c r="B2146" i="2" l="1"/>
  <c r="A2147" i="2"/>
  <c r="A2148" i="2" l="1"/>
  <c r="B2147" i="2"/>
  <c r="A2149" i="2" l="1"/>
  <c r="B2148" i="2"/>
  <c r="A2150" i="2" l="1"/>
  <c r="B2149" i="2"/>
  <c r="B2150" i="2" l="1"/>
  <c r="A2151" i="2"/>
  <c r="B2151" i="2" l="1"/>
  <c r="A2152" i="2"/>
  <c r="B2152" i="2" l="1"/>
  <c r="A2153" i="2"/>
  <c r="A2154" i="2" l="1"/>
  <c r="B2153" i="2"/>
  <c r="B2154" i="2" l="1"/>
  <c r="A2155" i="2"/>
  <c r="A2156" i="2" l="1"/>
  <c r="B2155" i="2"/>
  <c r="A2157" i="2" l="1"/>
  <c r="B2156" i="2"/>
  <c r="A2158" i="2" l="1"/>
  <c r="B2157" i="2"/>
  <c r="B2158" i="2" l="1"/>
  <c r="A2159" i="2"/>
  <c r="B2159" i="2" l="1"/>
  <c r="A2160" i="2"/>
  <c r="B2160" i="2" l="1"/>
  <c r="A2161" i="2"/>
  <c r="A2162" i="2" l="1"/>
  <c r="B2161" i="2"/>
  <c r="B2162" i="2" l="1"/>
  <c r="A2163" i="2"/>
  <c r="A2164" i="2" l="1"/>
  <c r="B2163" i="2"/>
  <c r="A2165" i="2" l="1"/>
  <c r="B2164" i="2"/>
  <c r="A2166" i="2" l="1"/>
  <c r="B2165" i="2"/>
  <c r="B2166" i="2" l="1"/>
  <c r="A2167" i="2"/>
  <c r="B2167" i="2" l="1"/>
  <c r="A2168" i="2"/>
  <c r="B2168" i="2" l="1"/>
  <c r="A2169" i="2"/>
  <c r="A2170" i="2" l="1"/>
  <c r="B2169" i="2"/>
  <c r="B2170" i="2" l="1"/>
  <c r="A2171" i="2"/>
  <c r="A2172" i="2" l="1"/>
  <c r="B2171" i="2"/>
  <c r="A2173" i="2" l="1"/>
  <c r="B2172" i="2"/>
  <c r="A2174" i="2" l="1"/>
  <c r="B2173" i="2"/>
  <c r="B2174" i="2" l="1"/>
  <c r="A2175" i="2"/>
  <c r="B2175" i="2" l="1"/>
  <c r="A2176" i="2"/>
  <c r="B2176" i="2" l="1"/>
  <c r="A2177" i="2"/>
  <c r="A2178" i="2" l="1"/>
  <c r="B2177" i="2"/>
  <c r="B2178" i="2" l="1"/>
  <c r="A2179" i="2"/>
  <c r="A2180" i="2" l="1"/>
  <c r="B2179" i="2"/>
  <c r="A2181" i="2" l="1"/>
  <c r="B2180" i="2"/>
  <c r="A2182" i="2" l="1"/>
  <c r="B2181" i="2"/>
  <c r="B2182" i="2" l="1"/>
  <c r="A2183" i="2"/>
  <c r="B2183" i="2" l="1"/>
  <c r="A2184" i="2"/>
  <c r="B2184" i="2" l="1"/>
  <c r="A2185" i="2"/>
  <c r="A2186" i="2" l="1"/>
  <c r="B2185" i="2"/>
  <c r="B2186" i="2" l="1"/>
  <c r="A2187" i="2"/>
  <c r="A2188" i="2" l="1"/>
  <c r="B2187" i="2"/>
  <c r="A2189" i="2" l="1"/>
  <c r="B2188" i="2"/>
  <c r="A2190" i="2" l="1"/>
  <c r="B2189" i="2"/>
  <c r="B2190" i="2" l="1"/>
  <c r="A2191" i="2"/>
  <c r="B2191" i="2" l="1"/>
  <c r="A2192" i="2"/>
  <c r="B2192" i="2" l="1"/>
  <c r="A2193" i="2"/>
  <c r="A2194" i="2" l="1"/>
  <c r="B2193" i="2"/>
  <c r="B2194" i="2" l="1"/>
  <c r="A2195" i="2"/>
  <c r="A2196" i="2" l="1"/>
  <c r="B2195" i="2"/>
  <c r="A2197" i="2" l="1"/>
  <c r="B2196" i="2"/>
  <c r="A2198" i="2" l="1"/>
  <c r="B2197" i="2"/>
  <c r="B2198" i="2" l="1"/>
  <c r="A2199" i="2"/>
  <c r="B2199" i="2" l="1"/>
  <c r="A2200" i="2"/>
  <c r="B2200" i="2" l="1"/>
  <c r="A2201" i="2"/>
  <c r="A2202" i="2" l="1"/>
  <c r="B2201" i="2"/>
  <c r="B2202" i="2" l="1"/>
  <c r="A2203" i="2"/>
  <c r="A2204" i="2" l="1"/>
  <c r="A2205" i="2" s="1"/>
  <c r="B2203" i="2"/>
  <c r="B2205" i="2" l="1"/>
  <c r="A2206" i="2"/>
  <c r="A2207" i="2" l="1"/>
  <c r="B2206" i="2"/>
  <c r="B2207" i="2" l="1"/>
  <c r="A2208" i="2"/>
  <c r="A2209" i="2" l="1"/>
  <c r="B2208" i="2"/>
  <c r="B2209" i="2" l="1"/>
  <c r="A2210" i="2"/>
  <c r="A2211" i="2" l="1"/>
  <c r="B2210" i="2"/>
  <c r="B2211" i="2" l="1"/>
  <c r="A2212" i="2"/>
  <c r="A2213" i="2" l="1"/>
  <c r="B2212" i="2"/>
  <c r="B2213" i="2" l="1"/>
  <c r="A2214" i="2"/>
  <c r="A2215" i="2" l="1"/>
  <c r="B2214" i="2"/>
  <c r="B2215" i="2" l="1"/>
  <c r="A2216" i="2"/>
  <c r="A2217" i="2" l="1"/>
  <c r="B2216" i="2"/>
  <c r="B2217" i="2" l="1"/>
  <c r="A2218" i="2"/>
  <c r="A2219" i="2" l="1"/>
  <c r="B2218" i="2"/>
  <c r="B2219" i="2" l="1"/>
  <c r="A2220" i="2"/>
  <c r="A2221" i="2" l="1"/>
  <c r="B2220" i="2"/>
  <c r="B2221" i="2" l="1"/>
  <c r="A2222" i="2"/>
  <c r="A2223" i="2" l="1"/>
  <c r="B2222" i="2"/>
  <c r="B2223" i="2" l="1"/>
  <c r="A2224" i="2"/>
  <c r="A2225" i="2" l="1"/>
  <c r="B2224" i="2"/>
  <c r="B2225" i="2" l="1"/>
  <c r="A2226" i="2"/>
  <c r="A2227" i="2" l="1"/>
  <c r="B2226" i="2"/>
  <c r="B2227" i="2" l="1"/>
  <c r="A2228" i="2"/>
  <c r="A2229" i="2" l="1"/>
  <c r="B2228" i="2"/>
  <c r="B2229" i="2" l="1"/>
  <c r="A2230" i="2"/>
  <c r="A2231" i="2" l="1"/>
  <c r="B2230" i="2"/>
  <c r="B2231" i="2" l="1"/>
  <c r="A2232" i="2"/>
  <c r="A2233" i="2" l="1"/>
  <c r="B2232" i="2"/>
  <c r="B2233" i="2" l="1"/>
  <c r="A2234" i="2"/>
  <c r="A2235" i="2" l="1"/>
  <c r="B2234" i="2"/>
  <c r="B2235" i="2" l="1"/>
  <c r="A2236" i="2"/>
  <c r="A2237" i="2" l="1"/>
  <c r="B2236" i="2"/>
  <c r="B2237" i="2" l="1"/>
  <c r="A2238" i="2"/>
  <c r="A2239" i="2" l="1"/>
  <c r="B2238" i="2"/>
  <c r="B2239" i="2" l="1"/>
  <c r="A2240" i="2"/>
  <c r="A2241" i="2" l="1"/>
  <c r="B2240" i="2"/>
  <c r="B2241" i="2" l="1"/>
  <c r="A2242" i="2"/>
  <c r="A2243" i="2" l="1"/>
  <c r="B2242" i="2"/>
  <c r="B2243" i="2" l="1"/>
  <c r="A2244" i="2"/>
  <c r="A2245" i="2" l="1"/>
  <c r="B2244" i="2"/>
  <c r="B2245" i="2" l="1"/>
  <c r="A2246" i="2"/>
  <c r="A2247" i="2" l="1"/>
  <c r="B2246" i="2"/>
  <c r="B2247" i="2" l="1"/>
  <c r="A2248" i="2"/>
  <c r="A2249" i="2" l="1"/>
  <c r="B2248" i="2"/>
  <c r="B2249" i="2" l="1"/>
  <c r="A2250" i="2"/>
  <c r="A2251" i="2" l="1"/>
  <c r="B2250" i="2"/>
  <c r="B2251" i="2" l="1"/>
  <c r="A2252" i="2"/>
  <c r="A2253" i="2" l="1"/>
  <c r="B2252" i="2"/>
  <c r="B2253" i="2" l="1"/>
  <c r="A2254" i="2"/>
  <c r="A2255" i="2" l="1"/>
  <c r="B2254" i="2"/>
  <c r="B2255" i="2" l="1"/>
  <c r="A2256" i="2"/>
  <c r="A2257" i="2" l="1"/>
  <c r="B2256" i="2"/>
  <c r="B2257" i="2" l="1"/>
  <c r="A2258" i="2"/>
  <c r="A2259" i="2" l="1"/>
  <c r="B2258" i="2"/>
  <c r="B2259" i="2" l="1"/>
  <c r="A2260" i="2"/>
  <c r="A2261" i="2" l="1"/>
  <c r="B2260" i="2"/>
  <c r="B2261" i="2" l="1"/>
  <c r="A2262" i="2"/>
  <c r="A2263" i="2" l="1"/>
  <c r="B2262" i="2"/>
  <c r="B2263" i="2" l="1"/>
  <c r="A2264" i="2"/>
  <c r="A2265" i="2" l="1"/>
  <c r="B2264" i="2"/>
  <c r="B2265" i="2" l="1"/>
  <c r="A2266" i="2"/>
  <c r="A2267" i="2" l="1"/>
  <c r="B2266" i="2"/>
  <c r="B2267" i="2" l="1"/>
  <c r="A2268" i="2"/>
  <c r="A2269" i="2" l="1"/>
  <c r="B2268" i="2"/>
  <c r="B2269" i="2" l="1"/>
  <c r="A2270" i="2"/>
  <c r="A2271" i="2" l="1"/>
  <c r="B2270" i="2"/>
  <c r="B2271" i="2" l="1"/>
  <c r="A2272" i="2"/>
  <c r="A2273" i="2" l="1"/>
  <c r="B2272" i="2"/>
  <c r="B2273" i="2" l="1"/>
  <c r="A2274" i="2"/>
  <c r="A2275" i="2" l="1"/>
  <c r="B2274" i="2"/>
  <c r="B2275" i="2" l="1"/>
  <c r="A2276" i="2"/>
  <c r="A2277" i="2" l="1"/>
  <c r="B2276" i="2"/>
  <c r="B2277" i="2" l="1"/>
  <c r="A2278" i="2"/>
  <c r="A2279" i="2" l="1"/>
  <c r="B2278" i="2"/>
  <c r="B2279" i="2" l="1"/>
  <c r="A2280" i="2"/>
  <c r="A2281" i="2" l="1"/>
  <c r="B2280" i="2"/>
  <c r="B2281" i="2" l="1"/>
  <c r="A2282" i="2"/>
  <c r="A2283" i="2" l="1"/>
  <c r="B2282" i="2"/>
  <c r="B2283" i="2" l="1"/>
  <c r="A2284" i="2"/>
  <c r="A2285" i="2" l="1"/>
  <c r="B2284" i="2"/>
  <c r="B2285" i="2" l="1"/>
  <c r="A2286" i="2"/>
  <c r="A2287" i="2" l="1"/>
  <c r="B2286" i="2"/>
  <c r="B2287" i="2" l="1"/>
  <c r="A2288" i="2"/>
  <c r="A2289" i="2" l="1"/>
  <c r="B2288" i="2"/>
  <c r="B2289" i="2" l="1"/>
  <c r="A2290" i="2"/>
  <c r="A2291" i="2" l="1"/>
  <c r="B2290" i="2"/>
  <c r="B2291" i="2" l="1"/>
  <c r="A2292" i="2"/>
  <c r="A2293" i="2" l="1"/>
  <c r="B2292" i="2"/>
  <c r="B2293" i="2" l="1"/>
  <c r="A2294" i="2"/>
  <c r="A2295" i="2" l="1"/>
  <c r="B2294" i="2"/>
  <c r="B2295" i="2" l="1"/>
  <c r="A2296" i="2"/>
  <c r="A2297" i="2" l="1"/>
  <c r="B2296" i="2"/>
  <c r="B2297" i="2" l="1"/>
  <c r="A2298" i="2"/>
  <c r="A2299" i="2" l="1"/>
  <c r="B2298" i="2"/>
  <c r="B2299" i="2" l="1"/>
  <c r="A2300" i="2"/>
  <c r="A2301" i="2" l="1"/>
  <c r="B2300" i="2"/>
  <c r="B2301" i="2" l="1"/>
  <c r="A2302" i="2"/>
  <c r="A2303" i="2" l="1"/>
  <c r="B2302" i="2"/>
  <c r="B2303" i="2" l="1"/>
  <c r="A2304" i="2"/>
  <c r="A2305" i="2" s="1"/>
  <c r="B2305" i="2" l="1"/>
  <c r="A2306" i="2"/>
  <c r="A2307" i="2" l="1"/>
  <c r="B2306" i="2"/>
  <c r="B2307" i="2" l="1"/>
  <c r="A2308" i="2"/>
  <c r="A2309" i="2" l="1"/>
  <c r="B2308" i="2"/>
  <c r="A2310" i="2" l="1"/>
  <c r="B2309" i="2"/>
  <c r="A2311" i="2" l="1"/>
  <c r="B2310" i="2"/>
  <c r="B2311" i="2" l="1"/>
  <c r="A2312" i="2"/>
  <c r="A2313" i="2" l="1"/>
  <c r="B2312" i="2"/>
  <c r="B2313" i="2" l="1"/>
  <c r="A2314" i="2"/>
  <c r="A2315" i="2" l="1"/>
  <c r="B2314" i="2"/>
  <c r="B2315" i="2" l="1"/>
  <c r="A2316" i="2"/>
  <c r="A2317" i="2" l="1"/>
  <c r="B2316" i="2"/>
  <c r="A2318" i="2" l="1"/>
  <c r="B2317" i="2"/>
  <c r="A2319" i="2" l="1"/>
  <c r="B2318" i="2"/>
  <c r="B2319" i="2" l="1"/>
  <c r="A2320" i="2"/>
  <c r="A2321" i="2" l="1"/>
  <c r="B2320" i="2"/>
  <c r="B2321" i="2" l="1"/>
  <c r="A2322" i="2"/>
  <c r="A2323" i="2" l="1"/>
  <c r="B2322" i="2"/>
  <c r="B2323" i="2" l="1"/>
  <c r="A2324" i="2"/>
  <c r="A2325" i="2" l="1"/>
  <c r="B2324" i="2"/>
  <c r="A2326" i="2" l="1"/>
  <c r="B2325" i="2"/>
  <c r="A2327" i="2" l="1"/>
  <c r="B2326" i="2"/>
  <c r="B2327" i="2" l="1"/>
  <c r="A2328" i="2"/>
  <c r="A2329" i="2" l="1"/>
  <c r="B2328" i="2"/>
  <c r="B2329" i="2" l="1"/>
  <c r="A2330" i="2"/>
  <c r="A2331" i="2" l="1"/>
  <c r="B2330" i="2"/>
  <c r="B2331" i="2" l="1"/>
  <c r="A2332" i="2"/>
  <c r="A2333" i="2" l="1"/>
  <c r="B2332" i="2"/>
  <c r="A2334" i="2" l="1"/>
  <c r="B2333" i="2"/>
  <c r="A2335" i="2" l="1"/>
  <c r="B2334" i="2"/>
  <c r="B2335" i="2" l="1"/>
  <c r="A2336" i="2"/>
  <c r="A2337" i="2" l="1"/>
  <c r="B2336" i="2"/>
  <c r="B2337" i="2" l="1"/>
  <c r="A2338" i="2"/>
  <c r="A2339" i="2" l="1"/>
  <c r="B2338" i="2"/>
  <c r="B2339" i="2" l="1"/>
  <c r="A2340" i="2"/>
  <c r="A2341" i="2" l="1"/>
  <c r="B2340" i="2"/>
  <c r="A2342" i="2" l="1"/>
  <c r="B2341" i="2"/>
  <c r="A2343" i="2" l="1"/>
  <c r="B2342" i="2"/>
  <c r="B2343" i="2" l="1"/>
  <c r="A2344" i="2"/>
  <c r="A2345" i="2" l="1"/>
  <c r="B2344" i="2"/>
  <c r="B2345" i="2" l="1"/>
  <c r="A2346" i="2"/>
  <c r="A2347" i="2" l="1"/>
  <c r="B2346" i="2"/>
  <c r="A2348" i="2" l="1"/>
  <c r="B2347" i="2"/>
  <c r="A2349" i="2" l="1"/>
  <c r="B2348" i="2"/>
  <c r="B2349" i="2" l="1"/>
  <c r="A2350" i="2"/>
  <c r="A2351" i="2" l="1"/>
  <c r="B2350" i="2"/>
  <c r="A2352" i="2" l="1"/>
  <c r="B2351" i="2"/>
  <c r="A2353" i="2" l="1"/>
  <c r="B2352" i="2"/>
  <c r="A2354" i="2" l="1"/>
  <c r="B2353" i="2"/>
  <c r="A2355" i="2" l="1"/>
  <c r="B2354" i="2"/>
  <c r="A2356" i="2" l="1"/>
  <c r="B2355" i="2"/>
  <c r="A2357" i="2" l="1"/>
  <c r="B2356" i="2"/>
  <c r="B2357" i="2" l="1"/>
  <c r="A2358" i="2"/>
  <c r="A2359" i="2" l="1"/>
  <c r="B2358" i="2"/>
  <c r="A2360" i="2" l="1"/>
  <c r="B2359" i="2"/>
  <c r="A2361" i="2" l="1"/>
  <c r="B2360" i="2"/>
  <c r="A2362" i="2" l="1"/>
  <c r="B2361" i="2"/>
  <c r="A2363" i="2" l="1"/>
  <c r="B2362" i="2"/>
  <c r="A2364" i="2" l="1"/>
  <c r="B2363" i="2"/>
  <c r="A2365" i="2" l="1"/>
  <c r="B2364" i="2"/>
  <c r="B2365" i="2" l="1"/>
  <c r="A2366" i="2"/>
  <c r="A2367" i="2" l="1"/>
  <c r="B2366" i="2"/>
  <c r="A2368" i="2" l="1"/>
  <c r="B2367" i="2"/>
  <c r="A2369" i="2" l="1"/>
  <c r="B2368" i="2"/>
  <c r="A2370" i="2" l="1"/>
  <c r="B2369" i="2"/>
  <c r="A2371" i="2" l="1"/>
  <c r="B2370" i="2"/>
  <c r="A2372" i="2" l="1"/>
  <c r="B2371" i="2"/>
  <c r="A2373" i="2" l="1"/>
  <c r="B2372" i="2"/>
  <c r="B2373" i="2" l="1"/>
  <c r="A2374" i="2"/>
  <c r="A2375" i="2" l="1"/>
  <c r="B2374" i="2"/>
  <c r="A2376" i="2" l="1"/>
  <c r="B2375" i="2"/>
  <c r="A2377" i="2" l="1"/>
  <c r="B2376" i="2"/>
  <c r="A2378" i="2" l="1"/>
  <c r="B2377" i="2"/>
  <c r="A2379" i="2" l="1"/>
  <c r="B2378" i="2"/>
  <c r="A2380" i="2" l="1"/>
  <c r="B2379" i="2"/>
  <c r="A2381" i="2" l="1"/>
  <c r="B2380" i="2"/>
  <c r="B2381" i="2" l="1"/>
  <c r="A2382" i="2"/>
  <c r="A2383" i="2" l="1"/>
  <c r="B2382" i="2"/>
  <c r="A2384" i="2" l="1"/>
  <c r="B2383" i="2"/>
  <c r="A2385" i="2" l="1"/>
  <c r="B2384" i="2"/>
  <c r="A2386" i="2" l="1"/>
  <c r="B2385" i="2"/>
  <c r="A2387" i="2" l="1"/>
  <c r="B2386" i="2"/>
  <c r="A2388" i="2" l="1"/>
  <c r="B2387" i="2"/>
  <c r="A2389" i="2" l="1"/>
  <c r="B2388" i="2"/>
  <c r="B2389" i="2" l="1"/>
  <c r="A2390" i="2"/>
  <c r="A2391" i="2" l="1"/>
  <c r="B2390" i="2"/>
  <c r="A2392" i="2" l="1"/>
  <c r="B2391" i="2"/>
  <c r="A2393" i="2" l="1"/>
  <c r="B2392" i="2"/>
  <c r="A2394" i="2" l="1"/>
  <c r="B2393" i="2"/>
  <c r="A2395" i="2" l="1"/>
  <c r="B2394" i="2"/>
  <c r="A2396" i="2" l="1"/>
  <c r="B2395" i="2"/>
  <c r="A2397" i="2" l="1"/>
  <c r="B2396" i="2"/>
  <c r="B2397" i="2" l="1"/>
  <c r="A2398" i="2"/>
  <c r="A2399" i="2" l="1"/>
  <c r="B2398" i="2"/>
  <c r="A2400" i="2" l="1"/>
  <c r="B2399" i="2"/>
  <c r="A2401" i="2" l="1"/>
  <c r="B2400" i="2"/>
  <c r="A2402" i="2" l="1"/>
  <c r="B2401" i="2"/>
  <c r="A2403" i="2" l="1"/>
  <c r="B2402" i="2"/>
  <c r="A2404" i="2" l="1"/>
  <c r="B2403" i="2"/>
  <c r="A2405" i="2" l="1"/>
  <c r="A2406" i="2" l="1"/>
  <c r="B2405" i="2"/>
  <c r="B2406" i="2" l="1"/>
  <c r="A2407" i="2"/>
  <c r="A2408" i="2" l="1"/>
  <c r="B2407" i="2"/>
  <c r="A2409" i="2" l="1"/>
  <c r="B2408" i="2"/>
  <c r="A2410" i="2" l="1"/>
  <c r="B2409" i="2"/>
  <c r="B2410" i="2" l="1"/>
  <c r="A2411" i="2"/>
  <c r="A2412" i="2" l="1"/>
  <c r="B2411" i="2"/>
  <c r="A2413" i="2" l="1"/>
  <c r="B2412" i="2"/>
  <c r="A2414" i="2" l="1"/>
  <c r="B2413" i="2"/>
  <c r="B2414" i="2" l="1"/>
  <c r="A2415" i="2"/>
  <c r="A2416" i="2" l="1"/>
  <c r="B2415" i="2"/>
  <c r="A2417" i="2" l="1"/>
  <c r="B2416" i="2"/>
  <c r="A2418" i="2" l="1"/>
  <c r="B2417" i="2"/>
  <c r="B2418" i="2" l="1"/>
  <c r="A2419" i="2"/>
  <c r="B2419" i="2" l="1"/>
  <c r="A2420" i="2"/>
  <c r="A2421" i="2" l="1"/>
  <c r="B2420" i="2"/>
  <c r="A2422" i="2" l="1"/>
  <c r="B2421" i="2"/>
  <c r="B2422" i="2" l="1"/>
  <c r="A2423" i="2"/>
  <c r="A2424" i="2" l="1"/>
  <c r="B2423" i="2"/>
  <c r="A2425" i="2" l="1"/>
  <c r="B2424" i="2"/>
  <c r="A2426" i="2" l="1"/>
  <c r="B2425" i="2"/>
  <c r="A2427" i="2" l="1"/>
  <c r="B2426" i="2"/>
  <c r="A2428" i="2" l="1"/>
  <c r="B2427" i="2"/>
  <c r="B2428" i="2" l="1"/>
  <c r="A2429" i="2"/>
  <c r="B2429" i="2" l="1"/>
  <c r="A2430" i="2"/>
  <c r="A2431" i="2" l="1"/>
  <c r="B2430" i="2"/>
  <c r="B2431" i="2" l="1"/>
  <c r="A2432" i="2"/>
  <c r="A2433" i="2" l="1"/>
  <c r="B2432" i="2"/>
  <c r="B2433" i="2" l="1"/>
  <c r="A2434" i="2"/>
  <c r="A2435" i="2" l="1"/>
  <c r="B2434" i="2"/>
  <c r="B2435" i="2" l="1"/>
  <c r="A2436" i="2"/>
  <c r="B2436" i="2" l="1"/>
  <c r="A2437" i="2"/>
  <c r="B2437" i="2" l="1"/>
  <c r="A2438" i="2"/>
  <c r="A2439" i="2" l="1"/>
  <c r="B2438" i="2"/>
  <c r="B2439" i="2" l="1"/>
  <c r="A2440" i="2"/>
  <c r="A2441" i="2" l="1"/>
  <c r="B2440" i="2"/>
  <c r="B2441" i="2" l="1"/>
  <c r="A2442" i="2"/>
  <c r="A2443" i="2" l="1"/>
  <c r="B2442" i="2"/>
  <c r="B2443" i="2" l="1"/>
  <c r="A2444" i="2"/>
  <c r="B2444" i="2" l="1"/>
  <c r="A2445" i="2"/>
  <c r="B2445" i="2" l="1"/>
  <c r="A2446" i="2"/>
  <c r="A2447" i="2" l="1"/>
  <c r="B2446" i="2"/>
  <c r="B2447" i="2" l="1"/>
  <c r="A2448" i="2"/>
  <c r="A2449" i="2" l="1"/>
  <c r="B2448" i="2"/>
  <c r="B2449" i="2" l="1"/>
  <c r="A2450" i="2"/>
  <c r="A2451" i="2" l="1"/>
  <c r="B2450" i="2"/>
  <c r="B2451" i="2" l="1"/>
  <c r="A2452" i="2"/>
  <c r="B2452" i="2" l="1"/>
  <c r="A2453" i="2"/>
  <c r="B2453" i="2" l="1"/>
  <c r="A2454" i="2"/>
  <c r="A2455" i="2" l="1"/>
  <c r="B2454" i="2"/>
  <c r="B2455" i="2" l="1"/>
  <c r="A2456" i="2"/>
  <c r="A2457" i="2" l="1"/>
  <c r="B2456" i="2"/>
  <c r="B2457" i="2" l="1"/>
  <c r="A2458" i="2"/>
  <c r="A2459" i="2" l="1"/>
  <c r="B2458" i="2"/>
  <c r="B2459" i="2" l="1"/>
  <c r="A2460" i="2"/>
  <c r="B2460" i="2" l="1"/>
  <c r="A2461" i="2"/>
  <c r="B2461" i="2" l="1"/>
  <c r="A2462" i="2"/>
  <c r="A2463" i="2" l="1"/>
  <c r="B2462" i="2"/>
  <c r="A2464" i="2" l="1"/>
  <c r="B2463" i="2"/>
  <c r="A2465" i="2" l="1"/>
  <c r="B2464" i="2"/>
  <c r="B2465" i="2" l="1"/>
  <c r="A2466" i="2"/>
  <c r="A2467" i="2" l="1"/>
  <c r="B2466" i="2"/>
  <c r="B2467" i="2" l="1"/>
  <c r="A2468" i="2"/>
  <c r="B2468" i="2" l="1"/>
  <c r="A2469" i="2"/>
  <c r="B2469" i="2" l="1"/>
  <c r="A2470" i="2"/>
  <c r="A2471" i="2" l="1"/>
  <c r="B2470" i="2"/>
  <c r="B2471" i="2" l="1"/>
  <c r="A2472" i="2"/>
  <c r="A2473" i="2" l="1"/>
  <c r="B2472" i="2"/>
  <c r="B2473" i="2" l="1"/>
  <c r="A2474" i="2"/>
  <c r="A2475" i="2" l="1"/>
  <c r="B2474" i="2"/>
  <c r="B2475" i="2" l="1"/>
  <c r="A2476" i="2"/>
  <c r="B2476" i="2" l="1"/>
  <c r="A2477" i="2"/>
  <c r="B2477" i="2" l="1"/>
  <c r="A2478" i="2"/>
  <c r="A2479" i="2" l="1"/>
  <c r="B2478" i="2"/>
  <c r="B2479" i="2" l="1"/>
  <c r="A2480" i="2"/>
  <c r="A2481" i="2" l="1"/>
  <c r="B2480" i="2"/>
  <c r="A2482" i="2" l="1"/>
  <c r="B2481" i="2"/>
  <c r="A2483" i="2" l="1"/>
  <c r="B2482" i="2"/>
  <c r="B2483" i="2" l="1"/>
  <c r="A2484" i="2"/>
  <c r="B2484" i="2" l="1"/>
  <c r="A2485" i="2"/>
  <c r="B2485" i="2" l="1"/>
  <c r="A2486" i="2"/>
  <c r="A2487" i="2" l="1"/>
  <c r="B2486" i="2"/>
  <c r="B2487" i="2" l="1"/>
  <c r="A2488" i="2"/>
  <c r="A2489" i="2" l="1"/>
  <c r="B2488" i="2"/>
  <c r="B2489" i="2" l="1"/>
  <c r="A2490" i="2"/>
  <c r="A2491" i="2" l="1"/>
  <c r="B2490" i="2"/>
  <c r="A2492" i="2" l="1"/>
  <c r="B2491" i="2"/>
  <c r="B2492" i="2" l="1"/>
  <c r="A2493" i="2"/>
  <c r="B2493" i="2" l="1"/>
  <c r="A2494" i="2"/>
  <c r="A2495" i="2" l="1"/>
  <c r="B2494" i="2"/>
  <c r="B2495" i="2" l="1"/>
  <c r="A2496" i="2"/>
  <c r="A2497" i="2" l="1"/>
  <c r="B2496" i="2"/>
  <c r="A2498" i="2" l="1"/>
  <c r="B2497" i="2"/>
  <c r="A2499" i="2" l="1"/>
  <c r="B2498" i="2"/>
  <c r="B2499" i="2" l="1"/>
  <c r="A2500" i="2"/>
  <c r="B2500" i="2" l="1"/>
  <c r="A2501" i="2"/>
  <c r="B2501" i="2" l="1"/>
  <c r="A2502" i="2"/>
  <c r="A2503" i="2" l="1"/>
  <c r="B2502" i="2"/>
  <c r="A2504" i="2" l="1"/>
  <c r="A2505" i="2" s="1"/>
  <c r="B2503" i="2"/>
  <c r="B2505" i="2" l="1"/>
  <c r="A2506" i="2"/>
  <c r="A2507" i="2" l="1"/>
  <c r="B2506" i="2"/>
  <c r="B2507" i="2" l="1"/>
  <c r="A2508" i="2"/>
  <c r="A2509" i="2" l="1"/>
  <c r="B2508" i="2"/>
  <c r="B2509" i="2" l="1"/>
  <c r="A2510" i="2"/>
  <c r="A2511" i="2" l="1"/>
  <c r="B2510" i="2"/>
  <c r="A2512" i="2" l="1"/>
  <c r="B2511" i="2"/>
  <c r="A2513" i="2" l="1"/>
  <c r="B2512" i="2"/>
  <c r="B2513" i="2" l="1"/>
  <c r="A2514" i="2"/>
  <c r="A2515" i="2" l="1"/>
  <c r="B2514" i="2"/>
  <c r="B2515" i="2" l="1"/>
  <c r="A2516" i="2"/>
  <c r="A2517" i="2" l="1"/>
  <c r="B2516" i="2"/>
  <c r="B2517" i="2" l="1"/>
  <c r="A2518" i="2"/>
  <c r="A2519" i="2" l="1"/>
  <c r="B2518" i="2"/>
  <c r="A2520" i="2" l="1"/>
  <c r="B2519" i="2"/>
  <c r="A2521" i="2" l="1"/>
  <c r="B2520" i="2"/>
  <c r="B2521" i="2" l="1"/>
  <c r="A2522" i="2"/>
  <c r="A2523" i="2" l="1"/>
  <c r="B2522" i="2"/>
  <c r="B2523" i="2" l="1"/>
  <c r="A2524" i="2"/>
  <c r="A2525" i="2" l="1"/>
  <c r="B2524" i="2"/>
  <c r="B2525" i="2" l="1"/>
  <c r="A2526" i="2"/>
  <c r="A2527" i="2" l="1"/>
  <c r="B2526" i="2"/>
  <c r="B2527" i="2" l="1"/>
  <c r="A2528" i="2"/>
  <c r="A2529" i="2" l="1"/>
  <c r="B2528" i="2"/>
  <c r="B2529" i="2" l="1"/>
  <c r="A2530" i="2"/>
  <c r="A2531" i="2" l="1"/>
  <c r="B2530" i="2"/>
  <c r="B2531" i="2" l="1"/>
  <c r="A2532" i="2"/>
  <c r="A2533" i="2" l="1"/>
  <c r="B2532" i="2"/>
  <c r="B2533" i="2" l="1"/>
  <c r="A2534" i="2"/>
  <c r="A2535" i="2" l="1"/>
  <c r="B2534" i="2"/>
  <c r="A2536" i="2" l="1"/>
  <c r="B2535" i="2"/>
  <c r="A2537" i="2" l="1"/>
  <c r="B2536" i="2"/>
  <c r="B2537" i="2" l="1"/>
  <c r="A2538" i="2"/>
  <c r="A2539" i="2" l="1"/>
  <c r="B2538" i="2"/>
  <c r="B2539" i="2" l="1"/>
  <c r="A2540" i="2"/>
  <c r="A2541" i="2" l="1"/>
  <c r="B2540" i="2"/>
  <c r="B2541" i="2" l="1"/>
  <c r="A2542" i="2"/>
  <c r="A2543" i="2" l="1"/>
  <c r="B2542" i="2"/>
  <c r="A2544" i="2" l="1"/>
  <c r="B2543" i="2"/>
  <c r="A2545" i="2" l="1"/>
  <c r="B2544" i="2"/>
  <c r="B2545" i="2" l="1"/>
  <c r="A2546" i="2"/>
  <c r="A2547" i="2" l="1"/>
  <c r="B2546" i="2"/>
  <c r="B2547" i="2" l="1"/>
  <c r="A2548" i="2"/>
  <c r="A2549" i="2" l="1"/>
  <c r="B2548" i="2"/>
  <c r="B2549" i="2" l="1"/>
  <c r="A2550" i="2"/>
  <c r="A2551" i="2" l="1"/>
  <c r="B2550" i="2"/>
  <c r="A2552" i="2" l="1"/>
  <c r="B2551" i="2"/>
  <c r="A2553" i="2" l="1"/>
  <c r="B2552" i="2"/>
  <c r="B2553" i="2" l="1"/>
  <c r="A2554" i="2"/>
  <c r="A2555" i="2" l="1"/>
  <c r="B2554" i="2"/>
  <c r="B2555" i="2" l="1"/>
  <c r="A2556" i="2"/>
  <c r="A2557" i="2" l="1"/>
  <c r="B2556" i="2"/>
  <c r="B2557" i="2" l="1"/>
  <c r="A2558" i="2"/>
  <c r="A2559" i="2" l="1"/>
  <c r="B2558" i="2"/>
  <c r="A2560" i="2" l="1"/>
  <c r="B2559" i="2"/>
  <c r="A2561" i="2" l="1"/>
  <c r="B2560" i="2"/>
  <c r="A2562" i="2" l="1"/>
  <c r="B2561" i="2"/>
  <c r="A2563" i="2" l="1"/>
  <c r="B2562" i="2"/>
  <c r="B2563" i="2" l="1"/>
  <c r="A2564" i="2"/>
  <c r="A2565" i="2" l="1"/>
  <c r="B2564" i="2"/>
  <c r="B2565" i="2" l="1"/>
  <c r="A2566" i="2"/>
  <c r="A2567" i="2" l="1"/>
  <c r="B2566" i="2"/>
  <c r="A2568" i="2" l="1"/>
  <c r="B2567" i="2"/>
  <c r="A2569" i="2" l="1"/>
  <c r="B2568" i="2"/>
  <c r="B2569" i="2" l="1"/>
  <c r="A2570" i="2"/>
  <c r="A2571" i="2" l="1"/>
  <c r="B2570" i="2"/>
  <c r="B2571" i="2" l="1"/>
  <c r="A2572" i="2"/>
  <c r="A2573" i="2" l="1"/>
  <c r="B2572" i="2"/>
  <c r="A2574" i="2" l="1"/>
  <c r="B2573" i="2"/>
  <c r="A2575" i="2" l="1"/>
  <c r="B2574" i="2"/>
  <c r="A2576" i="2" l="1"/>
  <c r="B2575" i="2"/>
  <c r="A2577" i="2" l="1"/>
  <c r="B2576" i="2"/>
  <c r="B2577" i="2" l="1"/>
  <c r="A2578" i="2"/>
  <c r="A2579" i="2" l="1"/>
  <c r="B2578" i="2"/>
  <c r="B2579" i="2" l="1"/>
  <c r="A2580" i="2"/>
  <c r="A2581" i="2" l="1"/>
  <c r="B2580" i="2"/>
  <c r="B2581" i="2" l="1"/>
  <c r="A2582" i="2"/>
  <c r="A2583" i="2" l="1"/>
  <c r="B2582" i="2"/>
  <c r="A2584" i="2" l="1"/>
  <c r="B2583" i="2"/>
  <c r="A2585" i="2" l="1"/>
  <c r="B2584" i="2"/>
  <c r="B2585" i="2" l="1"/>
  <c r="A2586" i="2"/>
  <c r="A2587" i="2" l="1"/>
  <c r="B2586" i="2"/>
  <c r="B2587" i="2" l="1"/>
  <c r="A2588" i="2"/>
  <c r="A2589" i="2" l="1"/>
  <c r="B2588" i="2"/>
  <c r="B2589" i="2" l="1"/>
  <c r="A2590" i="2"/>
  <c r="A2591" i="2" l="1"/>
  <c r="B2590" i="2"/>
  <c r="A2592" i="2" l="1"/>
  <c r="B2591" i="2"/>
  <c r="A2593" i="2" l="1"/>
  <c r="B2592" i="2"/>
  <c r="B2593" i="2" l="1"/>
  <c r="A2594" i="2"/>
  <c r="A2595" i="2" l="1"/>
  <c r="B2594" i="2"/>
  <c r="B2595" i="2" l="1"/>
  <c r="A2596" i="2"/>
  <c r="A2597" i="2" l="1"/>
  <c r="B2596" i="2"/>
  <c r="B2597" i="2" l="1"/>
  <c r="A2598" i="2"/>
  <c r="A2599" i="2" l="1"/>
  <c r="B2598" i="2"/>
  <c r="A2600" i="2" l="1"/>
  <c r="B2599" i="2"/>
  <c r="A2601" i="2" l="1"/>
  <c r="B2600" i="2"/>
  <c r="B2601" i="2" l="1"/>
  <c r="A2602" i="2"/>
  <c r="A2603" i="2" l="1"/>
  <c r="B2602" i="2"/>
  <c r="A2604" i="2" l="1"/>
  <c r="A2605" i="2" s="1"/>
  <c r="B2603" i="2"/>
  <c r="B2605" i="2" l="1"/>
  <c r="A2606" i="2"/>
  <c r="B2606" i="2" l="1"/>
  <c r="A2607" i="2"/>
  <c r="A2608" i="2" l="1"/>
  <c r="B2607" i="2"/>
  <c r="B2608" i="2" l="1"/>
  <c r="A2609" i="2"/>
  <c r="A2610" i="2" l="1"/>
  <c r="B2609" i="2"/>
  <c r="B2610" i="2" l="1"/>
  <c r="A2611" i="2"/>
  <c r="A2612" i="2" l="1"/>
  <c r="B2611" i="2"/>
  <c r="B2612" i="2" l="1"/>
  <c r="A2613" i="2"/>
  <c r="B2613" i="2" l="1"/>
  <c r="A2614" i="2"/>
  <c r="B2614" i="2" l="1"/>
  <c r="A2615" i="2"/>
  <c r="A2616" i="2" l="1"/>
  <c r="B2615" i="2"/>
  <c r="B2616" i="2" l="1"/>
  <c r="A2617" i="2"/>
  <c r="A2618" i="2" l="1"/>
  <c r="B2617" i="2"/>
  <c r="B2618" i="2" l="1"/>
  <c r="A2619" i="2"/>
  <c r="B2619" i="2" l="1"/>
  <c r="A2620" i="2"/>
  <c r="B2620" i="2" l="1"/>
  <c r="A2621" i="2"/>
  <c r="B2621" i="2" l="1"/>
  <c r="A2622" i="2"/>
  <c r="B2622" i="2" l="1"/>
  <c r="A2623" i="2"/>
  <c r="A2624" i="2" l="1"/>
  <c r="B2623" i="2"/>
  <c r="B2624" i="2" l="1"/>
  <c r="A2625" i="2"/>
  <c r="A2626" i="2" l="1"/>
  <c r="B2625" i="2"/>
  <c r="B2626" i="2" l="1"/>
  <c r="A2627" i="2"/>
  <c r="A2628" i="2" l="1"/>
  <c r="B2627" i="2"/>
  <c r="B2628" i="2" l="1"/>
  <c r="A2629" i="2"/>
  <c r="B2629" i="2" l="1"/>
  <c r="A2630" i="2"/>
  <c r="B2630" i="2" l="1"/>
  <c r="A2631" i="2"/>
  <c r="A2632" i="2" l="1"/>
  <c r="B2631" i="2"/>
  <c r="B2632" i="2" l="1"/>
  <c r="A2633" i="2"/>
  <c r="A2634" i="2" l="1"/>
  <c r="B2633" i="2"/>
  <c r="B2634" i="2" l="1"/>
  <c r="A2635" i="2"/>
  <c r="A2636" i="2" l="1"/>
  <c r="B2635" i="2"/>
  <c r="B2636" i="2" l="1"/>
  <c r="A2637" i="2"/>
  <c r="B2637" i="2" l="1"/>
  <c r="A2638" i="2"/>
  <c r="B2638" i="2" l="1"/>
  <c r="A2639" i="2"/>
  <c r="A2640" i="2" l="1"/>
  <c r="B2639" i="2"/>
  <c r="B2640" i="2" l="1"/>
  <c r="A2641" i="2"/>
  <c r="A2642" i="2" l="1"/>
  <c r="B2641" i="2"/>
  <c r="B2642" i="2" l="1"/>
  <c r="A2643" i="2"/>
  <c r="A2644" i="2" l="1"/>
  <c r="B2643" i="2"/>
  <c r="B2644" i="2" l="1"/>
  <c r="A2645" i="2"/>
  <c r="B2645" i="2" l="1"/>
  <c r="A2646" i="2"/>
  <c r="B2646" i="2" l="1"/>
  <c r="A2647" i="2"/>
  <c r="A2648" i="2" l="1"/>
  <c r="B2647" i="2"/>
  <c r="B2648" i="2" l="1"/>
  <c r="A2649" i="2"/>
  <c r="A2650" i="2" l="1"/>
  <c r="B2649" i="2"/>
  <c r="B2650" i="2" l="1"/>
  <c r="A2651" i="2"/>
  <c r="A2652" i="2" l="1"/>
  <c r="B2651" i="2"/>
  <c r="B2652" i="2" l="1"/>
  <c r="A2653" i="2"/>
  <c r="B2653" i="2" l="1"/>
  <c r="A2654" i="2"/>
  <c r="B2654" i="2" l="1"/>
  <c r="A2655" i="2"/>
  <c r="A2656" i="2" l="1"/>
  <c r="B2655" i="2"/>
  <c r="B2656" i="2" l="1"/>
  <c r="A2657" i="2"/>
  <c r="B2657" i="2" l="1"/>
  <c r="A2658" i="2"/>
  <c r="B2658" i="2" l="1"/>
  <c r="A2659" i="2"/>
  <c r="A2660" i="2" l="1"/>
  <c r="B2659" i="2"/>
  <c r="B2660" i="2" l="1"/>
  <c r="A2661" i="2"/>
  <c r="B2661" i="2" l="1"/>
  <c r="A2662" i="2"/>
  <c r="B2662" i="2" l="1"/>
  <c r="A2663" i="2"/>
  <c r="A2664" i="2" l="1"/>
  <c r="B2663" i="2"/>
  <c r="A2665" i="2" l="1"/>
  <c r="B2664" i="2"/>
  <c r="A2666" i="2" l="1"/>
  <c r="B2665" i="2"/>
  <c r="B2666" i="2" l="1"/>
  <c r="A2667" i="2"/>
  <c r="A2668" i="2" l="1"/>
  <c r="B2667" i="2"/>
  <c r="B2668" i="2" l="1"/>
  <c r="A2669" i="2"/>
  <c r="B2669" i="2" l="1"/>
  <c r="A2670" i="2"/>
  <c r="B2670" i="2" l="1"/>
  <c r="A2671" i="2"/>
  <c r="A2672" i="2" l="1"/>
  <c r="B2671" i="2"/>
  <c r="B2672" i="2" l="1"/>
  <c r="A2673" i="2"/>
  <c r="A2674" i="2" l="1"/>
  <c r="B2673" i="2"/>
  <c r="B2674" i="2" l="1"/>
  <c r="A2675" i="2"/>
  <c r="A2676" i="2" l="1"/>
  <c r="B2675" i="2"/>
  <c r="B2676" i="2" l="1"/>
  <c r="A2677" i="2"/>
  <c r="B2677" i="2" l="1"/>
  <c r="A2678" i="2"/>
  <c r="B2678" i="2" l="1"/>
  <c r="A2679" i="2"/>
  <c r="A2680" i="2" l="1"/>
  <c r="B2679" i="2"/>
  <c r="B2680" i="2" l="1"/>
  <c r="A2681" i="2"/>
  <c r="A2682" i="2" l="1"/>
  <c r="B2681" i="2"/>
  <c r="B2682" i="2" l="1"/>
  <c r="A2683" i="2"/>
  <c r="A2684" i="2" l="1"/>
  <c r="B2683" i="2"/>
  <c r="B2684" i="2" l="1"/>
  <c r="A2685" i="2"/>
  <c r="B2685" i="2" l="1"/>
  <c r="A2686" i="2"/>
  <c r="B2686" i="2" l="1"/>
  <c r="A2687" i="2"/>
  <c r="A2688" i="2" l="1"/>
  <c r="B2687" i="2"/>
  <c r="B2688" i="2" l="1"/>
  <c r="A2689" i="2"/>
  <c r="A2690" i="2" l="1"/>
  <c r="B2689" i="2"/>
  <c r="B2690" i="2" l="1"/>
  <c r="A2691" i="2"/>
  <c r="A2692" i="2" l="1"/>
  <c r="B2691" i="2"/>
  <c r="B2692" i="2" l="1"/>
  <c r="A2693" i="2"/>
  <c r="B2693" i="2" l="1"/>
  <c r="A2694" i="2"/>
  <c r="B2694" i="2" l="1"/>
  <c r="A2695" i="2"/>
  <c r="A2696" i="2" l="1"/>
  <c r="B2695" i="2"/>
  <c r="B2696" i="2" l="1"/>
  <c r="A2697" i="2"/>
  <c r="B2697" i="2" l="1"/>
  <c r="A2698" i="2"/>
  <c r="B2698" i="2" l="1"/>
  <c r="A2699" i="2"/>
  <c r="A2700" i="2" l="1"/>
  <c r="B2699" i="2"/>
  <c r="B2700" i="2" l="1"/>
  <c r="A2701" i="2"/>
  <c r="B2701" i="2" l="1"/>
  <c r="A2702" i="2"/>
  <c r="B2702" i="2" l="1"/>
  <c r="A2703" i="2"/>
  <c r="B2703" i="2" l="1"/>
  <c r="A2704" i="2"/>
  <c r="A2705" i="2" s="1"/>
  <c r="A2706" i="2" l="1"/>
  <c r="B2705" i="2"/>
  <c r="B2706" i="2" l="1"/>
  <c r="A2707" i="2"/>
  <c r="A2708" i="2" l="1"/>
  <c r="B2707" i="2"/>
  <c r="A2709" i="2" l="1"/>
  <c r="B2708" i="2"/>
  <c r="B2709" i="2" l="1"/>
  <c r="A2710" i="2"/>
  <c r="A2711" i="2" l="1"/>
  <c r="B2710" i="2"/>
  <c r="A2712" i="2" l="1"/>
  <c r="B2711" i="2"/>
  <c r="A2713" i="2" l="1"/>
  <c r="B2712" i="2"/>
  <c r="B2713" i="2" l="1"/>
  <c r="A2714" i="2"/>
  <c r="B2714" i="2" l="1"/>
  <c r="A2715" i="2"/>
  <c r="A2716" i="2" l="1"/>
  <c r="B2715" i="2"/>
  <c r="B2716" i="2" l="1"/>
  <c r="A2717" i="2"/>
  <c r="A2718" i="2" l="1"/>
  <c r="B2717" i="2"/>
  <c r="B2718" i="2" l="1"/>
  <c r="A2719" i="2"/>
  <c r="A2720" i="2" l="1"/>
  <c r="B2719" i="2"/>
  <c r="A2721" i="2" l="1"/>
  <c r="B2720" i="2"/>
  <c r="A2722" i="2" l="1"/>
  <c r="B2721" i="2"/>
  <c r="B2722" i="2" l="1"/>
  <c r="A2723" i="2"/>
  <c r="A2724" i="2" l="1"/>
  <c r="B2723" i="2"/>
  <c r="B2724" i="2" l="1"/>
  <c r="A2725" i="2"/>
  <c r="A2726" i="2" l="1"/>
  <c r="B2725" i="2"/>
  <c r="B2726" i="2" l="1"/>
  <c r="A2727" i="2"/>
  <c r="A2728" i="2" l="1"/>
  <c r="B2727" i="2"/>
  <c r="A2729" i="2" l="1"/>
  <c r="B2728" i="2"/>
  <c r="A2730" i="2" l="1"/>
  <c r="B2729" i="2"/>
  <c r="B2730" i="2" l="1"/>
  <c r="A2731" i="2"/>
  <c r="A2732" i="2" l="1"/>
  <c r="B2731" i="2"/>
  <c r="B2732" i="2" l="1"/>
  <c r="A2733" i="2"/>
  <c r="A2734" i="2" l="1"/>
  <c r="B2733" i="2"/>
  <c r="B2734" i="2" l="1"/>
  <c r="A2735" i="2"/>
  <c r="A2736" i="2" l="1"/>
  <c r="B2735" i="2"/>
  <c r="A2737" i="2" l="1"/>
  <c r="B2736" i="2"/>
  <c r="B2737" i="2" l="1"/>
  <c r="A2738" i="2"/>
  <c r="B2738" i="2" l="1"/>
  <c r="A2739" i="2"/>
  <c r="A2740" i="2" l="1"/>
  <c r="B2739" i="2"/>
  <c r="B2740" i="2" l="1"/>
  <c r="A2741" i="2"/>
  <c r="B2741" i="2" l="1"/>
  <c r="A2742" i="2"/>
  <c r="B2742" i="2" l="1"/>
  <c r="A2743" i="2"/>
  <c r="A2744" i="2" l="1"/>
  <c r="B2743" i="2"/>
  <c r="A2745" i="2" l="1"/>
  <c r="B2744" i="2"/>
  <c r="A2746" i="2" l="1"/>
  <c r="B2745" i="2"/>
  <c r="B2746" i="2" l="1"/>
  <c r="A2747" i="2"/>
  <c r="A2748" i="2" l="1"/>
  <c r="B2747" i="2"/>
  <c r="B2748" i="2" l="1"/>
  <c r="A2749" i="2"/>
  <c r="A2750" i="2" l="1"/>
  <c r="B2749" i="2"/>
  <c r="B2750" i="2" l="1"/>
  <c r="A2751" i="2"/>
  <c r="A2752" i="2" l="1"/>
  <c r="B2751" i="2"/>
  <c r="A2753" i="2" l="1"/>
  <c r="B2752" i="2"/>
  <c r="A2754" i="2" l="1"/>
  <c r="B2753" i="2"/>
  <c r="B2754" i="2" l="1"/>
  <c r="A2755" i="2"/>
  <c r="A2756" i="2" l="1"/>
  <c r="B2755" i="2"/>
  <c r="B2756" i="2" l="1"/>
  <c r="A2757" i="2"/>
  <c r="A2758" i="2" l="1"/>
  <c r="B2757" i="2"/>
  <c r="B2758" i="2" l="1"/>
  <c r="A2759" i="2"/>
  <c r="A2760" i="2" l="1"/>
  <c r="B2759" i="2"/>
  <c r="B2760" i="2" l="1"/>
  <c r="A2761" i="2"/>
  <c r="A2762" i="2" l="1"/>
  <c r="B2761" i="2"/>
  <c r="B2762" i="2" l="1"/>
  <c r="A2763" i="2"/>
  <c r="A2764" i="2" l="1"/>
  <c r="B2763" i="2"/>
  <c r="B2764" i="2" l="1"/>
  <c r="A2765" i="2"/>
  <c r="A2766" i="2" l="1"/>
  <c r="B2765" i="2"/>
  <c r="B2766" i="2" l="1"/>
  <c r="A2767" i="2"/>
  <c r="A2768" i="2" l="1"/>
  <c r="B2767" i="2"/>
  <c r="B2768" i="2" l="1"/>
  <c r="A2769" i="2"/>
  <c r="A2770" i="2" l="1"/>
  <c r="B2769" i="2"/>
  <c r="B2770" i="2" l="1"/>
  <c r="A2771" i="2"/>
  <c r="A2772" i="2" l="1"/>
  <c r="B2771" i="2"/>
  <c r="A2773" i="2" l="1"/>
  <c r="B2772" i="2"/>
  <c r="A2774" i="2" l="1"/>
  <c r="B2773" i="2"/>
  <c r="B2774" i="2" l="1"/>
  <c r="A2775" i="2"/>
  <c r="A2776" i="2" l="1"/>
  <c r="B2775" i="2"/>
  <c r="B2776" i="2" l="1"/>
  <c r="A2777" i="2"/>
  <c r="A2778" i="2" l="1"/>
  <c r="B2777" i="2"/>
  <c r="B2778" i="2" l="1"/>
  <c r="A2779" i="2"/>
  <c r="A2780" i="2" l="1"/>
  <c r="B2779" i="2"/>
  <c r="B2780" i="2" l="1"/>
  <c r="A2781" i="2"/>
  <c r="A2782" i="2" l="1"/>
  <c r="B2781" i="2"/>
  <c r="B2782" i="2" l="1"/>
  <c r="A2783" i="2"/>
  <c r="A2784" i="2" l="1"/>
  <c r="B2783" i="2"/>
  <c r="B2784" i="2" l="1"/>
  <c r="A2785" i="2"/>
  <c r="A2786" i="2" l="1"/>
  <c r="B2785" i="2"/>
  <c r="B2786" i="2" l="1"/>
  <c r="A2787" i="2"/>
  <c r="A2788" i="2" l="1"/>
  <c r="B2787" i="2"/>
  <c r="B2788" i="2" l="1"/>
  <c r="A2789" i="2"/>
  <c r="A2790" i="2" l="1"/>
  <c r="B2789" i="2"/>
  <c r="A2791" i="2" l="1"/>
  <c r="B2790" i="2"/>
  <c r="A2792" i="2" l="1"/>
  <c r="B2791" i="2"/>
  <c r="A2793" i="2" l="1"/>
  <c r="B2792" i="2"/>
  <c r="A2794" i="2" l="1"/>
  <c r="B2793" i="2"/>
  <c r="B2794" i="2" l="1"/>
  <c r="A2795" i="2"/>
  <c r="A2796" i="2" l="1"/>
  <c r="B2795" i="2"/>
  <c r="B2796" i="2" l="1"/>
  <c r="A2797" i="2"/>
  <c r="A2798" i="2" l="1"/>
  <c r="B2797" i="2"/>
  <c r="A2799" i="2" l="1"/>
  <c r="B2798" i="2"/>
  <c r="A2800" i="2" l="1"/>
  <c r="B2799" i="2"/>
  <c r="A2801" i="2" l="1"/>
  <c r="B2800" i="2"/>
  <c r="A2802" i="2" l="1"/>
  <c r="B2801" i="2"/>
  <c r="B2802" i="2" l="1"/>
  <c r="A2803" i="2"/>
  <c r="A2804" i="2" l="1"/>
  <c r="B2803" i="2"/>
  <c r="C21" i="1"/>
  <c r="M21" i="1" l="1"/>
  <c r="D22" i="1"/>
  <c r="A2805" i="2"/>
  <c r="M22" i="1" l="1"/>
  <c r="B2805" i="2"/>
  <c r="A2806" i="2"/>
  <c r="A2807" i="2" l="1"/>
  <c r="B2806" i="2"/>
  <c r="M23" i="1"/>
  <c r="B2807" i="2" l="1"/>
  <c r="A2808" i="2"/>
  <c r="B2808" i="2" l="1"/>
  <c r="A2809" i="2"/>
  <c r="M25" i="1"/>
  <c r="D29" i="1" l="1"/>
  <c r="A2810" i="2"/>
  <c r="B2809" i="2"/>
  <c r="B2810" i="2" l="1"/>
  <c r="A2811" i="2"/>
  <c r="B2811" i="2" l="1"/>
  <c r="A2812" i="2"/>
  <c r="A2813" i="2" l="1"/>
  <c r="B2812" i="2"/>
  <c r="A2814" i="2" l="1"/>
  <c r="B2813" i="2"/>
  <c r="B2814" i="2" l="1"/>
  <c r="A2815" i="2"/>
  <c r="B2815" i="2" l="1"/>
  <c r="A2816" i="2"/>
  <c r="B2816" i="2" l="1"/>
  <c r="A2817" i="2"/>
  <c r="A2818" i="2" l="1"/>
  <c r="B2817" i="2"/>
  <c r="B2818" i="2" l="1"/>
  <c r="A2819" i="2"/>
  <c r="B2819" i="2" l="1"/>
  <c r="A2820" i="2"/>
  <c r="A2821" i="2" l="1"/>
  <c r="B2820" i="2"/>
  <c r="A2822" i="2" l="1"/>
  <c r="B2821" i="2"/>
  <c r="B2822" i="2" l="1"/>
  <c r="A2823" i="2"/>
  <c r="B2823" i="2" l="1"/>
  <c r="A2824" i="2"/>
  <c r="B2824" i="2" l="1"/>
  <c r="A2825" i="2"/>
  <c r="A2826" i="2" l="1"/>
  <c r="B2825" i="2"/>
  <c r="B2826" i="2" l="1"/>
  <c r="A2827" i="2"/>
  <c r="B2827" i="2" l="1"/>
  <c r="A2828" i="2"/>
  <c r="B2828" i="2" l="1"/>
  <c r="A2829" i="2"/>
  <c r="A2830" i="2" l="1"/>
  <c r="B2829" i="2"/>
  <c r="B2830" i="2" l="1"/>
  <c r="A2831" i="2"/>
  <c r="B2831" i="2" l="1"/>
  <c r="A2832" i="2"/>
  <c r="B2832" i="2" l="1"/>
  <c r="A2833" i="2"/>
  <c r="A2834" i="2" l="1"/>
  <c r="B2833" i="2"/>
  <c r="B2834" i="2" l="1"/>
  <c r="A2835" i="2"/>
  <c r="B2835" i="2" l="1"/>
  <c r="A2836" i="2"/>
  <c r="B2836" i="2" l="1"/>
  <c r="A2837" i="2"/>
  <c r="B2837" i="2" l="1"/>
  <c r="A2838" i="2"/>
  <c r="B2838" i="2" l="1"/>
  <c r="A2839" i="2"/>
  <c r="B2839" i="2" l="1"/>
  <c r="A2840" i="2"/>
  <c r="B2840" i="2" l="1"/>
  <c r="A2841" i="2"/>
  <c r="B2841" i="2" l="1"/>
  <c r="A2842" i="2"/>
  <c r="B2842" i="2" l="1"/>
  <c r="A2843" i="2"/>
  <c r="B2843" i="2" l="1"/>
  <c r="A2844" i="2"/>
  <c r="A2845" i="2" l="1"/>
  <c r="B2844" i="2"/>
  <c r="B2845" i="2" l="1"/>
  <c r="A2846" i="2"/>
  <c r="A2847" i="2" l="1"/>
  <c r="B2846" i="2"/>
  <c r="B2847" i="2" l="1"/>
  <c r="A2848" i="2"/>
  <c r="B2848" i="2" l="1"/>
  <c r="A2849" i="2"/>
  <c r="A2850" i="2" l="1"/>
  <c r="B2849" i="2"/>
  <c r="B2850" i="2" l="1"/>
  <c r="A2851" i="2"/>
  <c r="B2851" i="2" l="1"/>
  <c r="A2852" i="2"/>
  <c r="A2853" i="2" l="1"/>
  <c r="B2852" i="2"/>
  <c r="B2853" i="2" l="1"/>
  <c r="A2854" i="2"/>
  <c r="B2854" i="2" l="1"/>
  <c r="A2855" i="2"/>
  <c r="B2855" i="2" l="1"/>
  <c r="A2856" i="2"/>
  <c r="B2856" i="2" l="1"/>
  <c r="A2857" i="2"/>
  <c r="B2857" i="2" l="1"/>
  <c r="A2858" i="2"/>
  <c r="A2859" i="2" l="1"/>
  <c r="B2858" i="2"/>
  <c r="B2859" i="2" l="1"/>
  <c r="A2860" i="2"/>
  <c r="B2860" i="2" l="1"/>
  <c r="A2861" i="2"/>
  <c r="A2862" i="2" l="1"/>
  <c r="B2861" i="2"/>
  <c r="A2863" i="2" l="1"/>
  <c r="B2862" i="2"/>
  <c r="B2863" i="2" l="1"/>
  <c r="A2864" i="2"/>
  <c r="A2865" i="2" l="1"/>
  <c r="B2864" i="2"/>
  <c r="A2866" i="2" l="1"/>
  <c r="B2865" i="2"/>
  <c r="A2867" i="2" l="1"/>
  <c r="B2866" i="2"/>
  <c r="B2867" i="2" l="1"/>
  <c r="A2868" i="2"/>
  <c r="B2868" i="2" l="1"/>
  <c r="A2869" i="2"/>
  <c r="A2870" i="2" l="1"/>
  <c r="B2869" i="2"/>
  <c r="A2871" i="2" l="1"/>
  <c r="B2870" i="2"/>
  <c r="B2871" i="2" l="1"/>
  <c r="A2872" i="2"/>
  <c r="A2873" i="2" l="1"/>
  <c r="B2872" i="2"/>
  <c r="B2873" i="2" l="1"/>
  <c r="A2874" i="2"/>
  <c r="A2875" i="2" l="1"/>
  <c r="B2874" i="2"/>
  <c r="B2875" i="2" l="1"/>
  <c r="A2876" i="2"/>
  <c r="B2876" i="2" l="1"/>
  <c r="A2877" i="2"/>
  <c r="A2878" i="2" l="1"/>
  <c r="B2877" i="2"/>
  <c r="A2879" i="2" l="1"/>
  <c r="B2878" i="2"/>
  <c r="B2879" i="2" l="1"/>
  <c r="A2880" i="2"/>
  <c r="A2881" i="2" l="1"/>
  <c r="B2880" i="2"/>
  <c r="A2882" i="2" l="1"/>
  <c r="B2881" i="2"/>
  <c r="A2883" i="2" l="1"/>
  <c r="B2882" i="2"/>
  <c r="B2883" i="2" l="1"/>
  <c r="A2884" i="2"/>
  <c r="B2884" i="2" l="1"/>
  <c r="A2885" i="2"/>
  <c r="A2886" i="2" l="1"/>
  <c r="B2885" i="2"/>
  <c r="B2886" i="2" l="1"/>
  <c r="A2887" i="2"/>
  <c r="B2887" i="2" l="1"/>
  <c r="A2888" i="2"/>
  <c r="A2889" i="2" l="1"/>
  <c r="B2888" i="2"/>
  <c r="B2889" i="2" l="1"/>
  <c r="A2890" i="2"/>
  <c r="A2891" i="2" l="1"/>
  <c r="B2890" i="2"/>
  <c r="B2891" i="2" l="1"/>
  <c r="A2892" i="2"/>
  <c r="B2892" i="2" l="1"/>
  <c r="A2893" i="2"/>
  <c r="A2894" i="2" l="1"/>
  <c r="B2893" i="2"/>
  <c r="A2895" i="2" l="1"/>
  <c r="B2894" i="2"/>
  <c r="B2895" i="2" l="1"/>
  <c r="A2896" i="2"/>
  <c r="A2897" i="2" l="1"/>
  <c r="B2896" i="2"/>
  <c r="B2897" i="2" l="1"/>
  <c r="A2898" i="2"/>
  <c r="B2898" i="2" l="1"/>
  <c r="A2899" i="2"/>
  <c r="A2900" i="2" l="1"/>
  <c r="B2899" i="2"/>
  <c r="B2900" i="2" l="1"/>
  <c r="A2901" i="2"/>
  <c r="B2901" i="2" l="1"/>
  <c r="A2902" i="2"/>
  <c r="B2902" i="2" l="1"/>
  <c r="A2903" i="2"/>
  <c r="B2903" i="2" l="1"/>
  <c r="A2904" i="2"/>
  <c r="A2905" i="2" s="1"/>
  <c r="B2905" i="2" l="1"/>
  <c r="A2906" i="2"/>
  <c r="B2906" i="2" l="1"/>
  <c r="A2907" i="2"/>
  <c r="A2908" i="2" l="1"/>
  <c r="B2907" i="2"/>
  <c r="B2908" i="2" l="1"/>
  <c r="A2909" i="2"/>
  <c r="B2909" i="2" l="1"/>
  <c r="A2910" i="2"/>
  <c r="A2911" i="2" l="1"/>
  <c r="B2910" i="2"/>
  <c r="B2911" i="2" l="1"/>
  <c r="A2912" i="2"/>
  <c r="A2913" i="2" l="1"/>
  <c r="B2912" i="2"/>
  <c r="B2913" i="2" l="1"/>
  <c r="A2914" i="2"/>
  <c r="A2915" i="2" l="1"/>
  <c r="B2914" i="2"/>
  <c r="A2916" i="2" l="1"/>
  <c r="B2915" i="2"/>
  <c r="B2916" i="2" l="1"/>
  <c r="A2917" i="2"/>
  <c r="B2917" i="2" l="1"/>
  <c r="A2918" i="2"/>
  <c r="B2918" i="2" l="1"/>
  <c r="A2919" i="2"/>
  <c r="B2919" i="2" l="1"/>
  <c r="A2920" i="2"/>
  <c r="A2921" i="2" l="1"/>
  <c r="B2920" i="2"/>
  <c r="B2921" i="2" l="1"/>
  <c r="A2922" i="2"/>
  <c r="B2922" i="2" l="1"/>
  <c r="A2923" i="2"/>
  <c r="A2924" i="2" l="1"/>
  <c r="B2923" i="2"/>
  <c r="B2924" i="2" l="1"/>
  <c r="A2925" i="2"/>
  <c r="B2925" i="2" l="1"/>
  <c r="A2926" i="2"/>
  <c r="A2927" i="2" l="1"/>
  <c r="B2926" i="2"/>
  <c r="B2927" i="2" l="1"/>
  <c r="A2928" i="2"/>
  <c r="B2928" i="2" l="1"/>
  <c r="A2929" i="2"/>
  <c r="B2929" i="2" l="1"/>
  <c r="A2930" i="2"/>
  <c r="A2931" i="2" l="1"/>
  <c r="B2930" i="2"/>
  <c r="A2932" i="2" l="1"/>
  <c r="B2931" i="2"/>
  <c r="B2932" i="2" l="1"/>
  <c r="A2933" i="2"/>
  <c r="B2933" i="2" l="1"/>
  <c r="A2934" i="2"/>
  <c r="B2934" i="2" l="1"/>
  <c r="A2935" i="2"/>
  <c r="B2935" i="2" l="1"/>
  <c r="A2936" i="2"/>
  <c r="A2937" i="2" l="1"/>
  <c r="B2936" i="2"/>
  <c r="B2937" i="2" l="1"/>
  <c r="A2938" i="2"/>
  <c r="B2938" i="2" l="1"/>
  <c r="A2939" i="2"/>
  <c r="A2940" i="2" l="1"/>
  <c r="B2939" i="2"/>
  <c r="B2940" i="2" l="1"/>
  <c r="A2941" i="2"/>
  <c r="B2941" i="2" l="1"/>
  <c r="A2942" i="2"/>
  <c r="A2943" i="2" l="1"/>
  <c r="B2942" i="2"/>
  <c r="B2943" i="2" l="1"/>
  <c r="A2944" i="2"/>
  <c r="B2944" i="2" l="1"/>
  <c r="A2945" i="2"/>
  <c r="B2945" i="2" l="1"/>
  <c r="A2946" i="2"/>
  <c r="B2946" i="2" l="1"/>
  <c r="A2947" i="2"/>
  <c r="A2948" i="2" l="1"/>
  <c r="B2947" i="2"/>
  <c r="A2949" i="2" l="1"/>
  <c r="B2948" i="2"/>
  <c r="B2949" i="2" l="1"/>
  <c r="A2950" i="2"/>
  <c r="B2950" i="2" l="1"/>
  <c r="A2951" i="2"/>
  <c r="B2951" i="2" l="1"/>
  <c r="A2952" i="2"/>
  <c r="A2953" i="2" l="1"/>
  <c r="B2952" i="2"/>
  <c r="B2953" i="2" l="1"/>
  <c r="A2954" i="2"/>
  <c r="B2954" i="2" l="1"/>
  <c r="A2955" i="2"/>
  <c r="A2956" i="2" l="1"/>
  <c r="B2955" i="2"/>
  <c r="B2956" i="2" l="1"/>
  <c r="A2957" i="2"/>
  <c r="B2957" i="2" l="1"/>
  <c r="A2958" i="2"/>
  <c r="A2959" i="2" l="1"/>
  <c r="B2958" i="2"/>
  <c r="A2960" i="2" l="1"/>
  <c r="B2959" i="2"/>
  <c r="B2960" i="2" l="1"/>
  <c r="A2961" i="2"/>
  <c r="B2961" i="2" l="1"/>
  <c r="A2962" i="2"/>
  <c r="A2963" i="2" l="1"/>
  <c r="B2962" i="2"/>
  <c r="A2964" i="2" l="1"/>
  <c r="B2963" i="2"/>
  <c r="B2964" i="2" l="1"/>
  <c r="A2965" i="2"/>
  <c r="B2965" i="2" l="1"/>
  <c r="A2966" i="2"/>
  <c r="B2966" i="2" l="1"/>
  <c r="A2967" i="2"/>
  <c r="A2968" i="2" l="1"/>
  <c r="B2967" i="2"/>
  <c r="A2969" i="2" l="1"/>
  <c r="B2968" i="2"/>
  <c r="B2969" i="2" l="1"/>
  <c r="A2970" i="2"/>
  <c r="B2970" i="2" l="1"/>
  <c r="A2971" i="2"/>
  <c r="A2972" i="2" l="1"/>
  <c r="B2971" i="2"/>
  <c r="A2973" i="2" l="1"/>
  <c r="B2972" i="2"/>
  <c r="B2973" i="2" l="1"/>
  <c r="A2974" i="2"/>
  <c r="B2974" i="2" l="1"/>
  <c r="A2975" i="2"/>
  <c r="A2976" i="2" l="1"/>
  <c r="B2975" i="2"/>
  <c r="B2976" i="2" l="1"/>
  <c r="A2977" i="2"/>
  <c r="B2977" i="2" l="1"/>
  <c r="A2978" i="2"/>
  <c r="A2979" i="2" l="1"/>
  <c r="B2978" i="2"/>
  <c r="A2980" i="2" l="1"/>
  <c r="B2979" i="2"/>
  <c r="B2980" i="2" l="1"/>
  <c r="A2981" i="2"/>
  <c r="B2981" i="2" l="1"/>
  <c r="A2982" i="2"/>
  <c r="B2982" i="2" l="1"/>
  <c r="A2983" i="2"/>
  <c r="A2984" i="2" l="1"/>
  <c r="B2983" i="2"/>
  <c r="A2985" i="2" l="1"/>
  <c r="B2984" i="2"/>
  <c r="B2985" i="2" l="1"/>
  <c r="A2986" i="2"/>
  <c r="B2986" i="2" l="1"/>
  <c r="A2987" i="2"/>
  <c r="A2988" i="2" l="1"/>
  <c r="B2987" i="2"/>
  <c r="B2988" i="2" l="1"/>
  <c r="A2989" i="2"/>
  <c r="B2989" i="2" l="1"/>
  <c r="A2990" i="2"/>
  <c r="A2991" i="2" l="1"/>
  <c r="B2990" i="2"/>
  <c r="A2992" i="2" l="1"/>
  <c r="B2991" i="2"/>
  <c r="B2992" i="2" l="1"/>
  <c r="A2993" i="2"/>
  <c r="B2993" i="2" l="1"/>
  <c r="A2994" i="2"/>
  <c r="B2994" i="2" l="1"/>
  <c r="A2995" i="2"/>
  <c r="A2996" i="2" l="1"/>
  <c r="B2995" i="2"/>
  <c r="A2997" i="2" l="1"/>
  <c r="B2996" i="2"/>
  <c r="B2997" i="2" l="1"/>
  <c r="A2998" i="2"/>
  <c r="B2998" i="2" l="1"/>
  <c r="A2999" i="2"/>
  <c r="A3000" i="2" l="1"/>
  <c r="B2999" i="2"/>
  <c r="B3000" i="2" l="1"/>
  <c r="A3001" i="2"/>
  <c r="B3001" i="2" l="1"/>
  <c r="A3002" i="2"/>
  <c r="A3003" i="2" l="1"/>
  <c r="B3002" i="2"/>
  <c r="A3004" i="2" l="1"/>
  <c r="A3005" i="2" s="1"/>
  <c r="B3003" i="2"/>
  <c r="B3005" i="2" l="1"/>
  <c r="A3006" i="2"/>
  <c r="B3006" i="2" l="1"/>
  <c r="A3007" i="2"/>
  <c r="A3008" i="2" l="1"/>
  <c r="B3007" i="2"/>
  <c r="B3008" i="2" l="1"/>
  <c r="A3009" i="2"/>
  <c r="A3010" i="2" l="1"/>
  <c r="B3009" i="2"/>
  <c r="B3010" i="2" l="1"/>
  <c r="A3011" i="2"/>
  <c r="A3012" i="2" l="1"/>
  <c r="B3011" i="2"/>
  <c r="B3012" i="2" l="1"/>
  <c r="A3013" i="2"/>
  <c r="B3013" i="2" l="1"/>
  <c r="A3014" i="2"/>
  <c r="B3014" i="2" l="1"/>
  <c r="A3015" i="2"/>
  <c r="A3016" i="2" l="1"/>
  <c r="B3015" i="2"/>
  <c r="A3017" i="2" l="1"/>
  <c r="B3016" i="2"/>
  <c r="B3017" i="2" l="1"/>
  <c r="A3018" i="2"/>
  <c r="B3018" i="2" l="1"/>
  <c r="A3019" i="2"/>
  <c r="A3020" i="2" l="1"/>
  <c r="B3019" i="2"/>
  <c r="B3020" i="2" l="1"/>
  <c r="A3021" i="2"/>
  <c r="B3021" i="2" l="1"/>
  <c r="A3022" i="2"/>
  <c r="A3023" i="2" l="1"/>
  <c r="B3022" i="2"/>
  <c r="A3024" i="2" l="1"/>
  <c r="B3023" i="2"/>
  <c r="B3024" i="2" l="1"/>
  <c r="A3025" i="2"/>
  <c r="B3025" i="2" l="1"/>
  <c r="A3026" i="2"/>
  <c r="B3026" i="2" l="1"/>
  <c r="A3027" i="2"/>
  <c r="A3028" i="2" l="1"/>
  <c r="B3027" i="2"/>
  <c r="A3029" i="2" l="1"/>
  <c r="B3028" i="2"/>
  <c r="B3029" i="2" l="1"/>
  <c r="A3030" i="2"/>
  <c r="B3030" i="2" l="1"/>
  <c r="A3031" i="2"/>
  <c r="B3031" i="2" l="1"/>
  <c r="A3032" i="2"/>
  <c r="A3033" i="2" l="1"/>
  <c r="B3032" i="2"/>
  <c r="B3033" i="2" l="1"/>
  <c r="A3034" i="2"/>
  <c r="B3034" i="2" l="1"/>
  <c r="A3035" i="2"/>
  <c r="A3036" i="2" l="1"/>
  <c r="B3035" i="2"/>
  <c r="B3036" i="2" l="1"/>
  <c r="A3037" i="2"/>
  <c r="B3037" i="2" l="1"/>
  <c r="A3038" i="2"/>
  <c r="A3039" i="2" l="1"/>
  <c r="B3038" i="2"/>
  <c r="A3040" i="2" l="1"/>
  <c r="B3039" i="2"/>
  <c r="B3040" i="2" l="1"/>
  <c r="A3041" i="2"/>
  <c r="B3041" i="2" l="1"/>
  <c r="A3042" i="2"/>
  <c r="A3043" i="2" l="1"/>
  <c r="B3042" i="2"/>
  <c r="B3043" i="2" l="1"/>
  <c r="A3044" i="2"/>
  <c r="B3044" i="2" l="1"/>
  <c r="A3045" i="2"/>
  <c r="B3045" i="2" l="1"/>
  <c r="A3046" i="2"/>
  <c r="B3046" i="2" l="1"/>
  <c r="A3047" i="2"/>
  <c r="B3047" i="2" l="1"/>
  <c r="A3048" i="2"/>
  <c r="A3049" i="2" l="1"/>
  <c r="B3048" i="2"/>
  <c r="B3049" i="2" l="1"/>
  <c r="A3050" i="2"/>
  <c r="B3050" i="2" l="1"/>
  <c r="A3051" i="2"/>
  <c r="B3051" i="2" l="1"/>
  <c r="A3052" i="2"/>
  <c r="A3053" i="2" l="1"/>
  <c r="B3052" i="2"/>
  <c r="A3054" i="2" l="1"/>
  <c r="B3053" i="2"/>
  <c r="B3054" i="2" l="1"/>
  <c r="A3055" i="2"/>
  <c r="A3056" i="2" l="1"/>
  <c r="B3055" i="2"/>
  <c r="B3056" i="2" l="1"/>
  <c r="A3057" i="2"/>
  <c r="A3058" i="2" l="1"/>
  <c r="B3057" i="2"/>
  <c r="A3059" i="2" l="1"/>
  <c r="B3058" i="2"/>
  <c r="A3060" i="2" l="1"/>
  <c r="B3059" i="2"/>
  <c r="A3061" i="2" l="1"/>
  <c r="B3060" i="2"/>
  <c r="A3062" i="2" l="1"/>
  <c r="B3061" i="2"/>
  <c r="A3063" i="2" l="1"/>
  <c r="B3062" i="2"/>
  <c r="A3064" i="2" l="1"/>
  <c r="B3063" i="2"/>
  <c r="B3064" i="2" l="1"/>
  <c r="A3065" i="2"/>
  <c r="A3066" i="2" l="1"/>
  <c r="B3065" i="2"/>
  <c r="A3067" i="2" l="1"/>
  <c r="B3066" i="2"/>
  <c r="B3067" i="2" l="1"/>
  <c r="A3068" i="2"/>
  <c r="B3068" i="2" l="1"/>
  <c r="A3069" i="2"/>
  <c r="A3070" i="2" l="1"/>
  <c r="B3069" i="2"/>
  <c r="B3070" i="2" l="1"/>
  <c r="A3071" i="2"/>
  <c r="B3071" i="2" l="1"/>
  <c r="A3072" i="2"/>
  <c r="B3072" i="2" l="1"/>
  <c r="A3073" i="2"/>
  <c r="B3073" i="2" l="1"/>
  <c r="A3074" i="2"/>
  <c r="B3074" i="2" l="1"/>
  <c r="A3075" i="2"/>
  <c r="B3075" i="2" l="1"/>
  <c r="A3076" i="2"/>
  <c r="B3076" i="2" l="1"/>
  <c r="A3077" i="2"/>
  <c r="A3078" i="2" l="1"/>
  <c r="B3077" i="2"/>
  <c r="A3079" i="2" l="1"/>
  <c r="B3078" i="2"/>
  <c r="B3079" i="2" l="1"/>
  <c r="A3080" i="2"/>
  <c r="B3080" i="2" l="1"/>
  <c r="A3081" i="2"/>
  <c r="A3082" i="2" l="1"/>
  <c r="B3081" i="2"/>
  <c r="A3083" i="2" l="1"/>
  <c r="B3082" i="2"/>
  <c r="B3083" i="2" l="1"/>
  <c r="A3084" i="2"/>
  <c r="B3084" i="2" l="1"/>
  <c r="A3085" i="2"/>
  <c r="A3086" i="2" l="1"/>
  <c r="B3085" i="2"/>
  <c r="A3087" i="2" l="1"/>
  <c r="B3086" i="2"/>
  <c r="B3087" i="2" l="1"/>
  <c r="A3088" i="2"/>
  <c r="A3089" i="2" l="1"/>
  <c r="B3088" i="2"/>
  <c r="A3090" i="2" l="1"/>
  <c r="B3089" i="2"/>
  <c r="B3090" i="2" l="1"/>
  <c r="A3091" i="2"/>
  <c r="B3091" i="2" l="1"/>
  <c r="A3092" i="2"/>
  <c r="A3093" i="2" l="1"/>
  <c r="B3092" i="2"/>
  <c r="A3094" i="2" l="1"/>
  <c r="B3093" i="2"/>
  <c r="A3095" i="2" l="1"/>
  <c r="B3094" i="2"/>
  <c r="B3095" i="2" l="1"/>
  <c r="A3096" i="2"/>
  <c r="B3096" i="2" l="1"/>
  <c r="A3097" i="2"/>
  <c r="A3098" i="2" l="1"/>
  <c r="B3097" i="2"/>
  <c r="A3099" i="2" l="1"/>
  <c r="B3098" i="2"/>
  <c r="B3099" i="2" l="1"/>
  <c r="A3100" i="2"/>
  <c r="A3101" i="2" l="1"/>
  <c r="B3100" i="2"/>
  <c r="A3102" i="2" l="1"/>
  <c r="B3101" i="2"/>
  <c r="B3102" i="2" l="1"/>
  <c r="A3103" i="2"/>
  <c r="B3103" i="2" l="1"/>
  <c r="A3104" i="2"/>
  <c r="B3104" i="2" l="1"/>
  <c r="A3105" i="2"/>
  <c r="A3106" i="2" l="1"/>
  <c r="B3105" i="2"/>
  <c r="B3106" i="2" l="1"/>
  <c r="A3107" i="2"/>
  <c r="B3107" i="2" l="1"/>
  <c r="A3108" i="2"/>
  <c r="B3108" i="2" l="1"/>
  <c r="A3109" i="2"/>
  <c r="A3110" i="2" l="1"/>
  <c r="B3109" i="2"/>
  <c r="B3110" i="2" l="1"/>
  <c r="A3111" i="2"/>
  <c r="B3111" i="2" l="1"/>
  <c r="A3112" i="2"/>
  <c r="B3112" i="2" l="1"/>
  <c r="A3113" i="2"/>
  <c r="A3114" i="2" l="1"/>
  <c r="B3113" i="2"/>
  <c r="B3114" i="2" l="1"/>
  <c r="A3115" i="2"/>
  <c r="B3115" i="2" l="1"/>
  <c r="A3116" i="2"/>
  <c r="A3117" i="2" l="1"/>
  <c r="B3116" i="2"/>
  <c r="A3118" i="2" l="1"/>
  <c r="B3117" i="2"/>
  <c r="B3118" i="2" l="1"/>
  <c r="A3119" i="2"/>
  <c r="B3119" i="2" l="1"/>
  <c r="A3120" i="2"/>
  <c r="A3121" i="2" l="1"/>
  <c r="B3120" i="2"/>
  <c r="A3122" i="2" l="1"/>
  <c r="B3121" i="2"/>
  <c r="A3123" i="2" l="1"/>
  <c r="B3122" i="2"/>
  <c r="B3123" i="2" l="1"/>
  <c r="A3124" i="2"/>
  <c r="B3124" i="2" l="1"/>
  <c r="A3125" i="2"/>
  <c r="A3126" i="2" l="1"/>
  <c r="B3125" i="2"/>
  <c r="B3126" i="2" l="1"/>
  <c r="A3127" i="2"/>
  <c r="A3128" i="2" l="1"/>
  <c r="B3127" i="2"/>
  <c r="B3128" i="2" l="1"/>
  <c r="A3129" i="2"/>
  <c r="B3129" i="2" l="1"/>
  <c r="A3130" i="2"/>
  <c r="B3130" i="2" l="1"/>
  <c r="A3131" i="2"/>
  <c r="B3131" i="2" l="1"/>
  <c r="A3132" i="2"/>
  <c r="A3133" i="2" l="1"/>
  <c r="B3132" i="2"/>
  <c r="A3134" i="2" l="1"/>
  <c r="B3133" i="2"/>
  <c r="A3135" i="2" l="1"/>
  <c r="B3134" i="2"/>
  <c r="B3135" i="2" l="1"/>
  <c r="A3136" i="2"/>
  <c r="B3136" i="2" l="1"/>
  <c r="A3137" i="2"/>
  <c r="A3138" i="2" l="1"/>
  <c r="B3137" i="2"/>
  <c r="A3139" i="2" l="1"/>
  <c r="B3138" i="2"/>
  <c r="A3140" i="2" l="1"/>
  <c r="B3139" i="2"/>
  <c r="A3141" i="2" l="1"/>
  <c r="B3140" i="2"/>
  <c r="B3141" i="2" l="1"/>
  <c r="A3142" i="2"/>
  <c r="A3143" i="2" l="1"/>
  <c r="B3142" i="2"/>
  <c r="B3143" i="2" l="1"/>
  <c r="A3144" i="2"/>
  <c r="B3144" i="2" l="1"/>
  <c r="A3145" i="2"/>
  <c r="A3146" i="2" l="1"/>
  <c r="B3145" i="2"/>
  <c r="A3147" i="2" l="1"/>
  <c r="B3146" i="2"/>
  <c r="A3148" i="2" l="1"/>
  <c r="B3147" i="2"/>
  <c r="A3149" i="2" l="1"/>
  <c r="B3148" i="2"/>
  <c r="B3149" i="2" l="1"/>
  <c r="A3150" i="2"/>
  <c r="B3150" i="2" l="1"/>
  <c r="A3151" i="2"/>
  <c r="A3152" i="2" l="1"/>
  <c r="B3151" i="2"/>
  <c r="B3152" i="2" l="1"/>
  <c r="A3153" i="2"/>
  <c r="A3154" i="2" l="1"/>
  <c r="B3153" i="2"/>
  <c r="B3154" i="2" l="1"/>
  <c r="A3155" i="2"/>
  <c r="A3156" i="2" l="1"/>
  <c r="B3155" i="2"/>
  <c r="B3156" i="2" l="1"/>
  <c r="A3157" i="2"/>
  <c r="A3158" i="2" l="1"/>
  <c r="B3157" i="2"/>
  <c r="B3158" i="2" l="1"/>
  <c r="A3159" i="2"/>
  <c r="A3160" i="2" l="1"/>
  <c r="B3159" i="2"/>
  <c r="B3160" i="2" l="1"/>
  <c r="A3161" i="2"/>
  <c r="B3161" i="2" l="1"/>
  <c r="A3162" i="2"/>
  <c r="B3162" i="2" l="1"/>
  <c r="A3163" i="2"/>
  <c r="B3163" i="2" l="1"/>
  <c r="A3164" i="2"/>
  <c r="A3165" i="2" l="1"/>
  <c r="B3164" i="2"/>
  <c r="B3165" i="2" l="1"/>
  <c r="A3166" i="2"/>
  <c r="A3167" i="2" l="1"/>
  <c r="B3166" i="2"/>
  <c r="A3168" i="2" l="1"/>
  <c r="B3167" i="2"/>
  <c r="B3168" i="2" l="1"/>
  <c r="A3169" i="2"/>
  <c r="A3170" i="2" l="1"/>
  <c r="B3169" i="2"/>
  <c r="B3170" i="2" l="1"/>
  <c r="A3171" i="2"/>
  <c r="A3172" i="2" l="1"/>
  <c r="B3171" i="2"/>
  <c r="B3172" i="2" l="1"/>
  <c r="A3173" i="2"/>
  <c r="B3173" i="2" l="1"/>
  <c r="A3174" i="2"/>
  <c r="B3174" i="2" l="1"/>
  <c r="A3175" i="2"/>
  <c r="B3175" i="2" l="1"/>
  <c r="A3176" i="2"/>
  <c r="A3177" i="2" l="1"/>
  <c r="B3176" i="2"/>
  <c r="A3178" i="2" l="1"/>
  <c r="B3177" i="2"/>
  <c r="A3179" i="2" l="1"/>
  <c r="B3178" i="2"/>
  <c r="A3180" i="2" l="1"/>
  <c r="B3179" i="2"/>
  <c r="B3180" i="2" l="1"/>
  <c r="A3181" i="2"/>
  <c r="B3181" i="2" l="1"/>
  <c r="A3182" i="2"/>
  <c r="A3183" i="2" l="1"/>
  <c r="B3182" i="2"/>
  <c r="B3183" i="2" l="1"/>
  <c r="A3184" i="2"/>
  <c r="A3185" i="2" l="1"/>
  <c r="B3184" i="2"/>
  <c r="B3185" i="2" l="1"/>
  <c r="A3186" i="2"/>
  <c r="B3186" i="2" l="1"/>
  <c r="A3187" i="2"/>
  <c r="B3187" i="2" l="1"/>
  <c r="A3188" i="2"/>
  <c r="A3189" i="2" l="1"/>
  <c r="B3188" i="2"/>
  <c r="B3189" i="2" l="1"/>
  <c r="A3190" i="2"/>
  <c r="B3190" i="2" l="1"/>
  <c r="A3191" i="2"/>
  <c r="A3192" i="2" l="1"/>
  <c r="B3191" i="2"/>
  <c r="A3193" i="2" l="1"/>
  <c r="B3192" i="2"/>
  <c r="A3194" i="2" l="1"/>
  <c r="B3193" i="2"/>
  <c r="A3195" i="2" l="1"/>
  <c r="B3194" i="2"/>
  <c r="A3196" i="2" l="1"/>
  <c r="B3195" i="2"/>
  <c r="B3196" i="2" l="1"/>
  <c r="A3197" i="2"/>
  <c r="A3198" i="2" l="1"/>
  <c r="B3197" i="2"/>
  <c r="A3199" i="2" l="1"/>
  <c r="B3198" i="2"/>
  <c r="B3199" i="2" l="1"/>
  <c r="A3200" i="2"/>
  <c r="A3201" i="2" l="1"/>
  <c r="B3200" i="2"/>
  <c r="B3201" i="2" l="1"/>
  <c r="A3202" i="2"/>
  <c r="B3202" i="2" l="1"/>
  <c r="A3203" i="2"/>
  <c r="B3203" i="2" l="1"/>
  <c r="A3204" i="2"/>
  <c r="B3204" i="2" l="1"/>
  <c r="A3205" i="2"/>
</calcChain>
</file>

<file path=xl/sharedStrings.xml><?xml version="1.0" encoding="utf-8"?>
<sst xmlns="http://schemas.openxmlformats.org/spreadsheetml/2006/main" count="54" uniqueCount="46">
  <si>
    <t>Associação de Regantes e Beneficiários de Idanha-a-Nova</t>
  </si>
  <si>
    <t>6060-259 LADOEIRO</t>
  </si>
  <si>
    <t>Telefone 277 927 204  / Telefax 277 927 224</t>
  </si>
  <si>
    <r>
      <t>Obra:</t>
    </r>
    <r>
      <rPr>
        <sz val="12"/>
        <rFont val="Times New Roman"/>
        <family val="1"/>
      </rPr>
      <t xml:space="preserve">  </t>
    </r>
  </si>
  <si>
    <r>
      <t xml:space="preserve">8 </t>
    </r>
    <r>
      <rPr>
        <b/>
        <sz val="12"/>
        <rFont val="Courier New"/>
        <family val="3"/>
      </rPr>
      <t>e</t>
    </r>
    <r>
      <rPr>
        <sz val="12"/>
        <rFont val="Courier New"/>
        <family val="3"/>
      </rPr>
      <t xml:space="preserve"> 20</t>
    </r>
  </si>
  <si>
    <t>Albufeira:</t>
  </si>
  <si>
    <t>Barragem Marechal Carmona</t>
  </si>
  <si>
    <t>Cota do N. P. A.:</t>
  </si>
  <si>
    <t>Cota do N. M. C.:</t>
  </si>
  <si>
    <t>Boletim nº.</t>
  </si>
  <si>
    <t>Capacidade da albufeira:</t>
  </si>
  <si>
    <t>Semana de :</t>
  </si>
  <si>
    <t>Albufeira</t>
  </si>
  <si>
    <t>Central</t>
  </si>
  <si>
    <t>Dias</t>
  </si>
  <si>
    <t>Cotas</t>
  </si>
  <si>
    <r>
      <t>Volumes Armazenados      (10</t>
    </r>
    <r>
      <rPr>
        <i/>
        <vertAlign val="superscript"/>
        <sz val="8"/>
        <rFont val="Times New Roman"/>
        <family val="1"/>
      </rPr>
      <t>6</t>
    </r>
    <r>
      <rPr>
        <i/>
        <sz val="8"/>
        <rFont val="Times New Roman"/>
        <family val="1"/>
      </rPr>
      <t xml:space="preserve"> m</t>
    </r>
    <r>
      <rPr>
        <i/>
        <vertAlign val="superscript"/>
        <sz val="8"/>
        <rFont val="Times New Roman"/>
        <family val="1"/>
      </rPr>
      <t>3</t>
    </r>
    <r>
      <rPr>
        <i/>
        <sz val="8"/>
        <rFont val="Times New Roman"/>
        <family val="1"/>
      </rPr>
      <t>)</t>
    </r>
  </si>
  <si>
    <r>
      <t>Variações   (10</t>
    </r>
    <r>
      <rPr>
        <i/>
        <vertAlign val="superscript"/>
        <sz val="8"/>
        <rFont val="Times New Roman"/>
        <family val="1"/>
      </rPr>
      <t>6</t>
    </r>
    <r>
      <rPr>
        <i/>
        <sz val="8"/>
        <rFont val="Times New Roman"/>
        <family val="1"/>
      </rPr>
      <t xml:space="preserve"> m</t>
    </r>
    <r>
      <rPr>
        <i/>
        <vertAlign val="superscript"/>
        <sz val="8"/>
        <rFont val="Times New Roman"/>
        <family val="1"/>
      </rPr>
      <t>3</t>
    </r>
    <r>
      <rPr>
        <i/>
        <sz val="8"/>
        <rFont val="Times New Roman"/>
        <family val="1"/>
      </rPr>
      <t>)</t>
    </r>
  </si>
  <si>
    <t>Tempo  de funcionamento</t>
  </si>
  <si>
    <t>Energia Produzida  (KWh)</t>
  </si>
  <si>
    <t>Observações</t>
  </si>
  <si>
    <t>Último dia da semana anterior</t>
  </si>
  <si>
    <t>----</t>
  </si>
  <si>
    <t>h</t>
  </si>
  <si>
    <t>m</t>
  </si>
  <si>
    <t>Máx.</t>
  </si>
  <si>
    <t>Min.</t>
  </si>
  <si>
    <t xml:space="preserve">  Domingo</t>
  </si>
  <si>
    <t xml:space="preserve">  Terça</t>
  </si>
  <si>
    <t xml:space="preserve">  Quarta</t>
  </si>
  <si>
    <t xml:space="preserve">  Quinta</t>
  </si>
  <si>
    <t xml:space="preserve">   Sexta</t>
  </si>
  <si>
    <t xml:space="preserve">  Sábado</t>
  </si>
  <si>
    <t xml:space="preserve">    Visto:</t>
  </si>
  <si>
    <t>Volume</t>
  </si>
  <si>
    <t>(m)</t>
  </si>
  <si>
    <r>
      <t>10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 xml:space="preserve"> m</t>
    </r>
    <r>
      <rPr>
        <b/>
        <vertAlign val="superscript"/>
        <sz val="10"/>
        <rFont val="Arial"/>
        <family val="2"/>
      </rPr>
      <t>3</t>
    </r>
    <r>
      <rPr>
        <b/>
        <sz val="10"/>
        <rFont val="Arial"/>
        <family val="2"/>
      </rPr>
      <t xml:space="preserve"> </t>
    </r>
  </si>
  <si>
    <t>0,8</t>
  </si>
  <si>
    <t>Variação</t>
  </si>
  <si>
    <t>Rua Dr.  Pedro Camacho Vieira</t>
  </si>
  <si>
    <t>Potências   (MW)</t>
  </si>
  <si>
    <t>%</t>
  </si>
  <si>
    <t>Segunda</t>
  </si>
  <si>
    <t>00</t>
  </si>
  <si>
    <t>51/2015</t>
  </si>
  <si>
    <t>13-12-2015 a 19-12-2015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</si>
</sst>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00"/>
    <numFmt numFmtId="166" formatCode="m/d"/>
  </numFmts>
  <fonts count="33" x14ac:knownFonts="1">
    <font>
      <sz val="10"/>
      <name val="Arial"/>
    </font>
    <font>
      <sz val="10"/>
      <name val="Times New Roman"/>
      <family val="1"/>
    </font>
    <font>
      <sz val="8"/>
      <name val="Times New Roman"/>
      <family val="1"/>
    </font>
    <font>
      <b/>
      <sz val="9"/>
      <name val="Times New Roman"/>
      <family val="1"/>
    </font>
    <font>
      <u/>
      <sz val="10"/>
      <name val="Times New Roman"/>
      <family val="1"/>
    </font>
    <font>
      <u/>
      <sz val="10"/>
      <name val="Courier New"/>
      <family val="3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i/>
      <sz val="10"/>
      <name val="Times New Roman"/>
      <family val="1"/>
    </font>
    <font>
      <i/>
      <sz val="8"/>
      <name val="Times New Roman"/>
      <family val="1"/>
    </font>
    <font>
      <i/>
      <vertAlign val="superscript"/>
      <sz val="8"/>
      <name val="Times New Roman"/>
      <family val="1"/>
    </font>
    <font>
      <sz val="12"/>
      <name val="Courier New"/>
      <family val="3"/>
    </font>
    <font>
      <b/>
      <sz val="10"/>
      <name val="Times New Roman"/>
      <family val="1"/>
    </font>
    <font>
      <sz val="10"/>
      <name val="Courier New"/>
      <family val="3"/>
    </font>
    <font>
      <b/>
      <i/>
      <sz val="12"/>
      <name val="Times New Roman"/>
      <family val="1"/>
    </font>
    <font>
      <u/>
      <sz val="13"/>
      <name val="Courier New"/>
      <family val="3"/>
    </font>
    <font>
      <sz val="12"/>
      <name val="Arial"/>
      <family val="2"/>
    </font>
    <font>
      <b/>
      <sz val="14"/>
      <name val="Times New Roman"/>
      <family val="1"/>
    </font>
    <font>
      <sz val="14"/>
      <name val="Arial"/>
      <family val="2"/>
    </font>
    <font>
      <b/>
      <sz val="12"/>
      <name val="Times New Roman"/>
      <family val="1"/>
    </font>
    <font>
      <b/>
      <sz val="12"/>
      <name val="Times New Roman"/>
      <family val="1"/>
    </font>
    <font>
      <b/>
      <sz val="11"/>
      <name val="Times New Roman"/>
      <family val="1"/>
    </font>
    <font>
      <sz val="12"/>
      <name val="Times New Roman"/>
      <family val="1"/>
    </font>
    <font>
      <b/>
      <sz val="12"/>
      <name val="Arial"/>
      <family val="2"/>
    </font>
    <font>
      <u/>
      <sz val="12"/>
      <name val="Courier New"/>
      <family val="3"/>
    </font>
    <font>
      <u/>
      <sz val="11"/>
      <name val="Courier New"/>
      <family val="3"/>
    </font>
    <font>
      <sz val="7"/>
      <name val="Times New Roman"/>
      <family val="1"/>
    </font>
    <font>
      <b/>
      <sz val="12"/>
      <name val="Courier New"/>
      <family val="3"/>
    </font>
    <font>
      <b/>
      <sz val="10"/>
      <name val="Times New Roman"/>
      <family val="1"/>
    </font>
    <font>
      <sz val="13"/>
      <name val="Arial"/>
      <family val="2"/>
    </font>
    <font>
      <sz val="13"/>
      <name val="Courier New"/>
      <family val="3"/>
    </font>
    <font>
      <sz val="14"/>
      <name val="Times New Roman"/>
      <family val="1"/>
    </font>
    <font>
      <b/>
      <sz val="6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14"/>
        <bgColor indexed="64"/>
      </patternFill>
    </fill>
    <fill>
      <patternFill patternType="lightGray">
        <bgColor indexed="9"/>
      </patternFill>
    </fill>
    <fill>
      <patternFill patternType="solid">
        <fgColor indexed="13"/>
        <bgColor indexed="64"/>
      </patternFill>
    </fill>
  </fills>
  <borders count="3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2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0" xfId="0" quotePrefix="1" applyAlignment="1">
      <alignment horizontal="center"/>
    </xf>
    <xf numFmtId="164" fontId="0" fillId="0" borderId="0" xfId="0" applyNumberFormat="1" applyAlignment="1">
      <alignment horizontal="center"/>
    </xf>
    <xf numFmtId="0" fontId="4" fillId="0" borderId="0" xfId="0" applyFont="1"/>
    <xf numFmtId="0" fontId="5" fillId="0" borderId="0" xfId="0" applyFont="1"/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1" xfId="0" quotePrefix="1" applyFill="1" applyBorder="1" applyAlignment="1">
      <alignment horizontal="center"/>
    </xf>
    <xf numFmtId="0" fontId="0" fillId="2" borderId="0" xfId="0" applyFill="1"/>
    <xf numFmtId="165" fontId="0" fillId="0" borderId="0" xfId="0" applyNumberFormat="1"/>
    <xf numFmtId="165" fontId="0" fillId="2" borderId="0" xfId="0" applyNumberFormat="1" applyFill="1"/>
    <xf numFmtId="165" fontId="0" fillId="0" borderId="0" xfId="0" applyNumberFormat="1" applyFill="1"/>
    <xf numFmtId="165" fontId="0" fillId="0" borderId="0" xfId="0" applyNumberFormat="1" applyAlignment="1">
      <alignment horizontal="center"/>
    </xf>
    <xf numFmtId="0" fontId="6" fillId="0" borderId="0" xfId="0" applyFont="1" applyAlignment="1">
      <alignment horizontal="center"/>
    </xf>
    <xf numFmtId="165" fontId="6" fillId="0" borderId="0" xfId="0" applyNumberFormat="1" applyFont="1" applyAlignment="1">
      <alignment horizontal="center"/>
    </xf>
    <xf numFmtId="165" fontId="0" fillId="2" borderId="0" xfId="0" applyNumberFormat="1" applyFill="1" applyAlignment="1">
      <alignment horizontal="right"/>
    </xf>
    <xf numFmtId="0" fontId="1" fillId="0" borderId="0" xfId="0" applyFont="1" applyBorder="1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1" fillId="0" borderId="0" xfId="0" applyFont="1" applyBorder="1" applyAlignment="1">
      <alignment horizontal="centerContinuous" vertical="center"/>
    </xf>
    <xf numFmtId="0" fontId="1" fillId="0" borderId="0" xfId="0" applyFont="1" applyBorder="1" applyAlignment="1">
      <alignment horizontal="centerContinuous" vertical="center" wrapText="1"/>
    </xf>
    <xf numFmtId="0" fontId="1" fillId="0" borderId="0" xfId="0" applyFont="1" applyBorder="1" applyAlignment="1">
      <alignment horizontal="left" vertical="center" wrapText="1"/>
    </xf>
    <xf numFmtId="0" fontId="11" fillId="0" borderId="2" xfId="0" applyFont="1" applyBorder="1"/>
    <xf numFmtId="0" fontId="11" fillId="0" borderId="3" xfId="0" applyFont="1" applyBorder="1"/>
    <xf numFmtId="0" fontId="11" fillId="0" borderId="4" xfId="0" applyFont="1" applyBorder="1"/>
    <xf numFmtId="0" fontId="0" fillId="0" borderId="0" xfId="0" applyFill="1" applyBorder="1" applyAlignment="1">
      <alignment horizontal="center" vertical="center"/>
    </xf>
    <xf numFmtId="0" fontId="1" fillId="0" borderId="5" xfId="0" applyFont="1" applyBorder="1"/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14" fillId="0" borderId="0" xfId="0" applyFont="1" applyAlignment="1">
      <alignment horizontal="left"/>
    </xf>
    <xf numFmtId="165" fontId="13" fillId="0" borderId="8" xfId="0" applyNumberFormat="1" applyFont="1" applyBorder="1" applyAlignment="1">
      <alignment horizontal="center" vertical="center"/>
    </xf>
    <xf numFmtId="165" fontId="13" fillId="0" borderId="9" xfId="0" applyNumberFormat="1" applyFont="1" applyBorder="1" applyAlignment="1">
      <alignment horizontal="center" vertical="center"/>
    </xf>
    <xf numFmtId="165" fontId="13" fillId="0" borderId="10" xfId="0" applyNumberFormat="1" applyFont="1" applyBorder="1" applyAlignment="1">
      <alignment horizontal="center" vertical="center"/>
    </xf>
    <xf numFmtId="165" fontId="13" fillId="0" borderId="11" xfId="0" applyNumberFormat="1" applyFont="1" applyBorder="1" applyAlignment="1">
      <alignment horizontal="center" vertical="center"/>
    </xf>
    <xf numFmtId="0" fontId="16" fillId="0" borderId="0" xfId="0" applyFont="1"/>
    <xf numFmtId="0" fontId="16" fillId="0" borderId="0" xfId="0" applyFont="1" applyAlignment="1">
      <alignment wrapText="1"/>
    </xf>
    <xf numFmtId="0" fontId="18" fillId="0" borderId="0" xfId="0" applyFont="1" applyAlignment="1">
      <alignment horizontal="centerContinuous"/>
    </xf>
    <xf numFmtId="0" fontId="19" fillId="0" borderId="0" xfId="0" quotePrefix="1" applyFont="1" applyAlignment="1">
      <alignment horizontal="right"/>
    </xf>
    <xf numFmtId="0" fontId="23" fillId="0" borderId="0" xfId="0" applyFont="1" applyAlignment="1">
      <alignment horizontal="left"/>
    </xf>
    <xf numFmtId="0" fontId="24" fillId="0" borderId="0" xfId="0" quotePrefix="1" applyFont="1" applyAlignment="1">
      <alignment horizontal="left"/>
    </xf>
    <xf numFmtId="0" fontId="20" fillId="0" borderId="0" xfId="0" quotePrefix="1" applyFont="1" applyAlignment="1">
      <alignment horizontal="left"/>
    </xf>
    <xf numFmtId="0" fontId="3" fillId="0" borderId="0" xfId="0" quotePrefix="1" applyFont="1" applyAlignment="1">
      <alignment horizontal="left"/>
    </xf>
    <xf numFmtId="0" fontId="20" fillId="0" borderId="0" xfId="0" applyFont="1" applyAlignment="1">
      <alignment horizontal="left"/>
    </xf>
    <xf numFmtId="0" fontId="11" fillId="0" borderId="0" xfId="0" quotePrefix="1" applyFont="1" applyAlignment="1">
      <alignment horizontal="left"/>
    </xf>
    <xf numFmtId="2" fontId="24" fillId="0" borderId="0" xfId="0" applyNumberFormat="1" applyFont="1" applyAlignment="1">
      <alignment horizontal="right"/>
    </xf>
    <xf numFmtId="3" fontId="25" fillId="0" borderId="0" xfId="0" applyNumberFormat="1" applyFont="1" applyAlignment="1">
      <alignment horizontal="right" wrapText="1"/>
    </xf>
    <xf numFmtId="0" fontId="17" fillId="0" borderId="0" xfId="0" quotePrefix="1" applyFont="1" applyAlignment="1">
      <alignment horizontal="center"/>
    </xf>
    <xf numFmtId="0" fontId="4" fillId="0" borderId="0" xfId="0" applyFont="1" applyBorder="1" applyAlignment="1">
      <alignment horizontal="left" vertical="center" wrapText="1"/>
    </xf>
    <xf numFmtId="0" fontId="29" fillId="0" borderId="5" xfId="0" applyFont="1" applyBorder="1" applyAlignment="1">
      <alignment horizontal="fill" vertical="justify"/>
    </xf>
    <xf numFmtId="0" fontId="29" fillId="0" borderId="5" xfId="0" applyFont="1" applyBorder="1" applyAlignment="1">
      <alignment horizontal="fill"/>
    </xf>
    <xf numFmtId="0" fontId="30" fillId="0" borderId="5" xfId="0" applyFont="1" applyBorder="1" applyAlignment="1">
      <alignment horizontal="left"/>
    </xf>
    <xf numFmtId="165" fontId="12" fillId="0" borderId="12" xfId="0" applyNumberFormat="1" applyFont="1" applyBorder="1" applyAlignment="1">
      <alignment horizontal="center"/>
    </xf>
    <xf numFmtId="0" fontId="12" fillId="0" borderId="13" xfId="0" applyFont="1" applyBorder="1" applyAlignment="1">
      <alignment horizontal="center"/>
    </xf>
    <xf numFmtId="49" fontId="15" fillId="0" borderId="0" xfId="0" applyNumberFormat="1" applyFont="1" applyBorder="1" applyAlignment="1">
      <alignment horizontal="left" vertical="center"/>
    </xf>
    <xf numFmtId="0" fontId="20" fillId="3" borderId="2" xfId="0" applyFont="1" applyFill="1" applyBorder="1" applyAlignment="1">
      <alignment horizontal="centerContinuous" vertical="center"/>
    </xf>
    <xf numFmtId="0" fontId="19" fillId="3" borderId="14" xfId="0" applyFont="1" applyFill="1" applyBorder="1" applyAlignment="1">
      <alignment horizontal="centerContinuous" vertical="center"/>
    </xf>
    <xf numFmtId="0" fontId="16" fillId="3" borderId="1" xfId="0" applyFont="1" applyFill="1" applyBorder="1" applyAlignment="1">
      <alignment horizontal="centerContinuous" vertical="center"/>
    </xf>
    <xf numFmtId="0" fontId="16" fillId="3" borderId="12" xfId="0" applyFont="1" applyFill="1" applyBorder="1" applyAlignment="1">
      <alignment horizontal="centerContinuous" vertical="center"/>
    </xf>
    <xf numFmtId="0" fontId="19" fillId="3" borderId="14" xfId="0" applyFont="1" applyFill="1" applyBorder="1" applyAlignment="1">
      <alignment horizontal="centerContinuous" vertical="center" wrapText="1"/>
    </xf>
    <xf numFmtId="0" fontId="16" fillId="3" borderId="1" xfId="0" applyFont="1" applyFill="1" applyBorder="1" applyAlignment="1">
      <alignment horizontal="centerContinuous" vertical="center" wrapText="1"/>
    </xf>
    <xf numFmtId="0" fontId="16" fillId="3" borderId="12" xfId="0" applyFont="1" applyFill="1" applyBorder="1" applyAlignment="1">
      <alignment horizontal="centerContinuous" vertical="center" wrapText="1"/>
    </xf>
    <xf numFmtId="0" fontId="0" fillId="3" borderId="2" xfId="0" applyFill="1" applyBorder="1" applyAlignment="1">
      <alignment vertical="center"/>
    </xf>
    <xf numFmtId="0" fontId="19" fillId="3" borderId="2" xfId="0" applyFont="1" applyFill="1" applyBorder="1" applyAlignment="1">
      <alignment horizontal="centerContinuous" vertical="center"/>
    </xf>
    <xf numFmtId="0" fontId="20" fillId="3" borderId="15" xfId="0" applyFont="1" applyFill="1" applyBorder="1" applyAlignment="1">
      <alignment horizontal="centerContinuous" vertical="top"/>
    </xf>
    <xf numFmtId="0" fontId="8" fillId="3" borderId="16" xfId="0" applyFont="1" applyFill="1" applyBorder="1" applyAlignment="1">
      <alignment horizontal="center" vertical="center" wrapText="1"/>
    </xf>
    <xf numFmtId="0" fontId="9" fillId="3" borderId="16" xfId="0" quotePrefix="1" applyFont="1" applyFill="1" applyBorder="1" applyAlignment="1">
      <alignment horizontal="center" vertical="center" wrapText="1"/>
    </xf>
    <xf numFmtId="0" fontId="9" fillId="3" borderId="12" xfId="0" quotePrefix="1" applyFont="1" applyFill="1" applyBorder="1" applyAlignment="1">
      <alignment horizontal="center" vertical="center" wrapText="1"/>
    </xf>
    <xf numFmtId="0" fontId="8" fillId="3" borderId="17" xfId="0" quotePrefix="1" applyFont="1" applyFill="1" applyBorder="1" applyAlignment="1">
      <alignment horizontal="centerContinuous" vertical="center" wrapText="1"/>
    </xf>
    <xf numFmtId="0" fontId="8" fillId="3" borderId="18" xfId="0" applyFont="1" applyFill="1" applyBorder="1" applyAlignment="1">
      <alignment horizontal="centerContinuous" vertical="center"/>
    </xf>
    <xf numFmtId="0" fontId="8" fillId="3" borderId="2" xfId="0" applyFont="1" applyFill="1" applyBorder="1" applyAlignment="1">
      <alignment horizontal="centerContinuous" vertical="center" wrapText="1"/>
    </xf>
    <xf numFmtId="0" fontId="8" fillId="3" borderId="18" xfId="0" applyFont="1" applyFill="1" applyBorder="1" applyAlignment="1">
      <alignment horizontal="centerContinuous" vertical="center" wrapText="1"/>
    </xf>
    <xf numFmtId="0" fontId="8" fillId="3" borderId="19" xfId="0" quotePrefix="1" applyFont="1" applyFill="1" applyBorder="1" applyAlignment="1">
      <alignment horizontal="center" vertical="center" wrapText="1"/>
    </xf>
    <xf numFmtId="0" fontId="1" fillId="3" borderId="20" xfId="0" applyFont="1" applyFill="1" applyBorder="1" applyAlignment="1">
      <alignment horizontal="center" vertical="center"/>
    </xf>
    <xf numFmtId="0" fontId="1" fillId="3" borderId="21" xfId="0" applyFont="1" applyFill="1" applyBorder="1" applyAlignment="1">
      <alignment horizontal="center" vertical="center"/>
    </xf>
    <xf numFmtId="0" fontId="1" fillId="3" borderId="22" xfId="0" applyFont="1" applyFill="1" applyBorder="1" applyAlignment="1">
      <alignment horizontal="center" vertical="center"/>
    </xf>
    <xf numFmtId="0" fontId="11" fillId="3" borderId="15" xfId="0" applyFont="1" applyFill="1" applyBorder="1"/>
    <xf numFmtId="0" fontId="1" fillId="3" borderId="3" xfId="0" applyFont="1" applyFill="1" applyBorder="1" applyAlignment="1">
      <alignment horizontal="left" vertical="center"/>
    </xf>
    <xf numFmtId="0" fontId="31" fillId="0" borderId="0" xfId="0" applyFont="1" applyAlignment="1">
      <alignment horizontal="center"/>
    </xf>
    <xf numFmtId="0" fontId="31" fillId="0" borderId="0" xfId="0" quotePrefix="1" applyFont="1" applyAlignment="1">
      <alignment horizontal="center"/>
    </xf>
    <xf numFmtId="0" fontId="1" fillId="0" borderId="0" xfId="0" quotePrefix="1" applyFont="1" applyAlignment="1">
      <alignment horizontal="center"/>
    </xf>
    <xf numFmtId="0" fontId="1" fillId="0" borderId="0" xfId="0" quotePrefix="1" applyFont="1"/>
    <xf numFmtId="165" fontId="1" fillId="0" borderId="0" xfId="0" applyNumberFormat="1" applyFont="1" applyBorder="1"/>
    <xf numFmtId="0" fontId="1" fillId="0" borderId="0" xfId="0" applyFont="1" applyFill="1" applyBorder="1"/>
    <xf numFmtId="0" fontId="1" fillId="0" borderId="0" xfId="0" applyFont="1" applyFill="1" applyBorder="1" applyAlignment="1">
      <alignment horizontal="center"/>
    </xf>
    <xf numFmtId="0" fontId="0" fillId="0" borderId="0" xfId="0" applyFill="1" applyBorder="1"/>
    <xf numFmtId="0" fontId="18" fillId="0" borderId="0" xfId="0" applyFont="1" applyFill="1" applyBorder="1" applyAlignment="1">
      <alignment horizontal="centerContinuous"/>
    </xf>
    <xf numFmtId="0" fontId="17" fillId="0" borderId="0" xfId="0" quotePrefix="1" applyFont="1" applyFill="1" applyBorder="1" applyAlignment="1">
      <alignment horizontal="center"/>
    </xf>
    <xf numFmtId="0" fontId="31" fillId="0" borderId="0" xfId="0" applyFont="1" applyFill="1" applyBorder="1" applyAlignment="1">
      <alignment horizontal="center"/>
    </xf>
    <xf numFmtId="0" fontId="31" fillId="0" borderId="0" xfId="0" quotePrefix="1" applyFont="1" applyFill="1" applyBorder="1" applyAlignment="1">
      <alignment horizontal="center"/>
    </xf>
    <xf numFmtId="0" fontId="1" fillId="0" borderId="0" xfId="0" quotePrefix="1" applyFont="1" applyFill="1" applyBorder="1" applyAlignment="1">
      <alignment horizontal="center"/>
    </xf>
    <xf numFmtId="0" fontId="28" fillId="0" borderId="0" xfId="0" applyFont="1" applyFill="1" applyBorder="1" applyAlignment="1">
      <alignment horizontal="center"/>
    </xf>
    <xf numFmtId="0" fontId="19" fillId="0" borderId="0" xfId="0" quotePrefix="1" applyFont="1" applyFill="1" applyBorder="1" applyAlignment="1">
      <alignment horizontal="right"/>
    </xf>
    <xf numFmtId="0" fontId="11" fillId="0" borderId="0" xfId="0" quotePrefix="1" applyFont="1" applyFill="1" applyBorder="1" applyAlignment="1">
      <alignment horizontal="left"/>
    </xf>
    <xf numFmtId="0" fontId="23" fillId="0" borderId="0" xfId="0" applyFont="1" applyFill="1" applyBorder="1" applyAlignment="1">
      <alignment horizontal="center"/>
    </xf>
    <xf numFmtId="0" fontId="24" fillId="0" borderId="0" xfId="0" quotePrefix="1" applyFont="1" applyFill="1" applyBorder="1" applyAlignment="1">
      <alignment horizontal="left"/>
    </xf>
    <xf numFmtId="0" fontId="21" fillId="0" borderId="0" xfId="0" quotePrefix="1" applyFont="1" applyFill="1" applyBorder="1" applyAlignment="1">
      <alignment horizontal="left"/>
    </xf>
    <xf numFmtId="2" fontId="24" fillId="0" borderId="0" xfId="0" applyNumberFormat="1" applyFont="1" applyFill="1" applyBorder="1" applyAlignment="1">
      <alignment horizontal="right"/>
    </xf>
    <xf numFmtId="0" fontId="16" fillId="0" borderId="0" xfId="0" applyFont="1" applyFill="1" applyBorder="1"/>
    <xf numFmtId="0" fontId="21" fillId="0" borderId="0" xfId="0" applyFont="1" applyFill="1" applyBorder="1" applyAlignment="1">
      <alignment horizontal="left"/>
    </xf>
    <xf numFmtId="49" fontId="15" fillId="0" borderId="0" xfId="0" applyNumberFormat="1" applyFont="1" applyFill="1" applyBorder="1" applyAlignment="1">
      <alignment horizontal="left"/>
    </xf>
    <xf numFmtId="0" fontId="0" fillId="0" borderId="0" xfId="0" applyFill="1" applyBorder="1" applyAlignment="1"/>
    <xf numFmtId="0" fontId="12" fillId="0" borderId="0" xfId="0" quotePrefix="1" applyFont="1" applyFill="1" applyBorder="1" applyAlignment="1">
      <alignment horizontal="left"/>
    </xf>
    <xf numFmtId="3" fontId="25" fillId="0" borderId="0" xfId="0" applyNumberFormat="1" applyFont="1" applyFill="1" applyBorder="1" applyAlignment="1">
      <alignment horizontal="right" wrapText="1"/>
    </xf>
    <xf numFmtId="0" fontId="16" fillId="0" borderId="0" xfId="0" applyFont="1" applyFill="1" applyBorder="1" applyAlignment="1">
      <alignment wrapText="1"/>
    </xf>
    <xf numFmtId="0" fontId="30" fillId="0" borderId="0" xfId="0" applyFont="1" applyFill="1" applyBorder="1" applyAlignment="1">
      <alignment horizontal="left"/>
    </xf>
    <xf numFmtId="0" fontId="20" fillId="0" borderId="0" xfId="0" applyFont="1" applyFill="1" applyBorder="1" applyAlignment="1">
      <alignment horizontal="centerContinuous" vertical="center"/>
    </xf>
    <xf numFmtId="0" fontId="19" fillId="0" borderId="0" xfId="0" applyFont="1" applyFill="1" applyBorder="1" applyAlignment="1">
      <alignment horizontal="centerContinuous" vertical="center"/>
    </xf>
    <xf numFmtId="0" fontId="16" fillId="0" borderId="0" xfId="0" applyFont="1" applyFill="1" applyBorder="1" applyAlignment="1">
      <alignment horizontal="centerContinuous" vertical="center"/>
    </xf>
    <xf numFmtId="0" fontId="19" fillId="0" borderId="0" xfId="0" applyFont="1" applyFill="1" applyBorder="1" applyAlignment="1">
      <alignment horizontal="centerContinuous" vertical="center" wrapText="1"/>
    </xf>
    <xf numFmtId="0" fontId="16" fillId="0" borderId="0" xfId="0" applyFont="1" applyFill="1" applyBorder="1" applyAlignment="1">
      <alignment horizontal="centerContinuous" vertical="center" wrapText="1"/>
    </xf>
    <xf numFmtId="0" fontId="0" fillId="0" borderId="0" xfId="0" applyFill="1" applyBorder="1" applyAlignment="1">
      <alignment vertical="center"/>
    </xf>
    <xf numFmtId="0" fontId="20" fillId="0" borderId="0" xfId="0" applyFont="1" applyFill="1" applyBorder="1" applyAlignment="1">
      <alignment horizontal="centerContinuous" vertical="top"/>
    </xf>
    <xf numFmtId="0" fontId="8" fillId="0" borderId="0" xfId="0" applyFont="1" applyFill="1" applyBorder="1" applyAlignment="1">
      <alignment horizontal="center" vertical="center" wrapText="1"/>
    </xf>
    <xf numFmtId="0" fontId="9" fillId="0" borderId="0" xfId="0" quotePrefix="1" applyFont="1" applyFill="1" applyBorder="1" applyAlignment="1">
      <alignment horizontal="center" vertical="center" wrapText="1"/>
    </xf>
    <xf numFmtId="0" fontId="8" fillId="0" borderId="0" xfId="0" quotePrefix="1" applyFont="1" applyFill="1" applyBorder="1" applyAlignment="1">
      <alignment horizontal="centerContinuous" vertical="center" wrapText="1"/>
    </xf>
    <xf numFmtId="0" fontId="8" fillId="0" borderId="0" xfId="0" applyFont="1" applyFill="1" applyBorder="1" applyAlignment="1">
      <alignment horizontal="centerContinuous" vertical="center"/>
    </xf>
    <xf numFmtId="0" fontId="8" fillId="0" borderId="0" xfId="0" applyFont="1" applyFill="1" applyBorder="1" applyAlignment="1">
      <alignment horizontal="centerContinuous" vertical="center" wrapText="1"/>
    </xf>
    <xf numFmtId="0" fontId="8" fillId="0" borderId="0" xfId="0" quotePrefix="1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Continuous" vertical="top"/>
    </xf>
    <xf numFmtId="0" fontId="2" fillId="0" borderId="0" xfId="0" quotePrefix="1" applyFont="1" applyFill="1" applyBorder="1" applyAlignment="1">
      <alignment horizontal="center" vertical="center" wrapText="1"/>
    </xf>
    <xf numFmtId="2" fontId="13" fillId="0" borderId="0" xfId="0" applyNumberFormat="1" applyFont="1" applyFill="1" applyBorder="1" applyAlignment="1">
      <alignment horizontal="center" vertical="center"/>
    </xf>
    <xf numFmtId="165" fontId="13" fillId="0" borderId="0" xfId="0" applyNumberFormat="1" applyFont="1" applyFill="1" applyBorder="1" applyAlignment="1">
      <alignment horizontal="center" vertical="center"/>
    </xf>
    <xf numFmtId="0" fontId="13" fillId="0" borderId="0" xfId="0" quotePrefix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1" fillId="0" borderId="0" xfId="0" applyFont="1" applyFill="1" applyBorder="1"/>
    <xf numFmtId="0" fontId="2" fillId="0" borderId="0" xfId="0" applyFont="1" applyFill="1" applyBorder="1" applyAlignment="1">
      <alignment horizontal="left" vertical="center" wrapText="1"/>
    </xf>
    <xf numFmtId="166" fontId="1" fillId="0" borderId="0" xfId="0" applyNumberFormat="1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center"/>
    </xf>
    <xf numFmtId="49" fontId="11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/>
    </xf>
    <xf numFmtId="0" fontId="32" fillId="0" borderId="0" xfId="0" applyFont="1" applyFill="1" applyBorder="1" applyAlignment="1">
      <alignment horizontal="left" vertical="center" wrapText="1"/>
    </xf>
    <xf numFmtId="0" fontId="26" fillId="0" borderId="0" xfId="0" quotePrefix="1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center"/>
    </xf>
    <xf numFmtId="165" fontId="12" fillId="0" borderId="0" xfId="0" applyNumberFormat="1" applyFont="1" applyFill="1" applyBorder="1" applyAlignment="1">
      <alignment horizontal="center"/>
    </xf>
    <xf numFmtId="165" fontId="1" fillId="0" borderId="0" xfId="0" applyNumberFormat="1" applyFont="1" applyFill="1" applyBorder="1" applyAlignment="1">
      <alignment horizontal="center"/>
    </xf>
    <xf numFmtId="0" fontId="14" fillId="0" borderId="0" xfId="0" applyFont="1" applyFill="1" applyBorder="1" applyAlignment="1">
      <alignment horizontal="left"/>
    </xf>
    <xf numFmtId="165" fontId="1" fillId="0" borderId="0" xfId="0" applyNumberFormat="1" applyFont="1" applyAlignment="1">
      <alignment horizontal="center"/>
    </xf>
    <xf numFmtId="0" fontId="13" fillId="0" borderId="23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1" fontId="13" fillId="0" borderId="25" xfId="0" applyNumberFormat="1" applyFont="1" applyBorder="1" applyAlignment="1">
      <alignment horizontal="center" vertical="center"/>
    </xf>
    <xf numFmtId="1" fontId="12" fillId="0" borderId="12" xfId="0" applyNumberFormat="1" applyFont="1" applyBorder="1" applyAlignment="1">
      <alignment horizontal="center"/>
    </xf>
    <xf numFmtId="49" fontId="13" fillId="0" borderId="24" xfId="0" applyNumberFormat="1" applyFont="1" applyBorder="1" applyAlignment="1">
      <alignment horizontal="center" vertical="center"/>
    </xf>
    <xf numFmtId="49" fontId="13" fillId="0" borderId="8" xfId="0" applyNumberFormat="1" applyFont="1" applyBorder="1" applyAlignment="1">
      <alignment horizontal="center" vertical="center"/>
    </xf>
    <xf numFmtId="49" fontId="13" fillId="0" borderId="27" xfId="0" applyNumberFormat="1" applyFont="1" applyBorder="1" applyAlignment="1">
      <alignment horizontal="center" vertical="center"/>
    </xf>
    <xf numFmtId="1" fontId="13" fillId="0" borderId="23" xfId="0" applyNumberFormat="1" applyFont="1" applyBorder="1" applyAlignment="1">
      <alignment horizontal="center" vertical="center"/>
    </xf>
    <xf numFmtId="0" fontId="13" fillId="0" borderId="26" xfId="0" applyNumberFormat="1" applyFont="1" applyBorder="1" applyAlignment="1">
      <alignment horizontal="center" vertical="center"/>
    </xf>
    <xf numFmtId="166" fontId="1" fillId="3" borderId="19" xfId="0" applyNumberFormat="1" applyFont="1" applyFill="1" applyBorder="1" applyAlignment="1">
      <alignment horizontal="left" vertical="center" wrapText="1"/>
    </xf>
    <xf numFmtId="165" fontId="13" fillId="0" borderId="24" xfId="0" applyNumberFormat="1" applyFont="1" applyBorder="1" applyAlignment="1">
      <alignment horizontal="center" vertical="center"/>
    </xf>
    <xf numFmtId="0" fontId="2" fillId="3" borderId="28" xfId="0" quotePrefix="1" applyFont="1" applyFill="1" applyBorder="1" applyAlignment="1">
      <alignment horizontal="center" vertical="center" wrapText="1"/>
    </xf>
    <xf numFmtId="2" fontId="13" fillId="0" borderId="16" xfId="0" applyNumberFormat="1" applyFont="1" applyBorder="1" applyAlignment="1">
      <alignment horizontal="center" vertical="center"/>
    </xf>
    <xf numFmtId="165" fontId="13" fillId="0" borderId="13" xfId="0" applyNumberFormat="1" applyFont="1" applyBorder="1" applyAlignment="1">
      <alignment horizontal="center" vertical="center"/>
    </xf>
    <xf numFmtId="0" fontId="13" fillId="0" borderId="12" xfId="0" quotePrefix="1" applyFont="1" applyBorder="1" applyAlignment="1">
      <alignment horizontal="center" vertical="center"/>
    </xf>
    <xf numFmtId="2" fontId="13" fillId="0" borderId="29" xfId="0" applyNumberFormat="1" applyFont="1" applyBorder="1" applyAlignment="1">
      <alignment horizontal="center" vertical="center"/>
    </xf>
    <xf numFmtId="2" fontId="13" fillId="0" borderId="30" xfId="0" applyNumberFormat="1" applyFont="1" applyBorder="1" applyAlignment="1">
      <alignment horizontal="center" vertical="center"/>
    </xf>
    <xf numFmtId="165" fontId="13" fillId="0" borderId="10" xfId="0" applyNumberFormat="1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left" vertical="center"/>
    </xf>
    <xf numFmtId="0" fontId="2" fillId="0" borderId="6" xfId="0" applyFont="1" applyBorder="1" applyAlignment="1">
      <alignment horizontal="left" vertical="center" wrapText="1" shrinkToFit="1"/>
    </xf>
    <xf numFmtId="2" fontId="13" fillId="0" borderId="31" xfId="0" applyNumberFormat="1" applyFont="1" applyBorder="1" applyAlignment="1">
      <alignment horizontal="center" vertical="center"/>
    </xf>
    <xf numFmtId="2" fontId="1" fillId="0" borderId="32" xfId="0" applyNumberFormat="1" applyFont="1" applyBorder="1" applyAlignment="1">
      <alignment horizontal="center" vertical="center"/>
    </xf>
    <xf numFmtId="0" fontId="1" fillId="4" borderId="0" xfId="0" applyFont="1" applyFill="1" applyBorder="1" applyAlignment="1">
      <alignment horizontal="centerContinuous" vertical="center" wrapText="1"/>
    </xf>
    <xf numFmtId="49" fontId="12" fillId="0" borderId="12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19050</xdr:colOff>
      <xdr:row>9</xdr:row>
      <xdr:rowOff>190500</xdr:rowOff>
    </xdr:from>
    <xdr:to>
      <xdr:col>5</xdr:col>
      <xdr:colOff>209550</xdr:colOff>
      <xdr:row>9</xdr:row>
      <xdr:rowOff>190500</xdr:rowOff>
    </xdr:to>
    <xdr:sp macro="" textlink="">
      <xdr:nvSpPr>
        <xdr:cNvPr id="1025" name="Line 3"/>
        <xdr:cNvSpPr>
          <a:spLocks noChangeShapeType="1"/>
        </xdr:cNvSpPr>
      </xdr:nvSpPr>
      <xdr:spPr bwMode="auto">
        <a:xfrm>
          <a:off x="2867025" y="1857375"/>
          <a:ext cx="600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1"/>
  <sheetViews>
    <sheetView showGridLines="0" tabSelected="1" topLeftCell="A19" zoomScaleNormal="100" workbookViewId="0">
      <selection activeCell="B32" sqref="B32"/>
    </sheetView>
  </sheetViews>
  <sheetFormatPr defaultRowHeight="12.75" x14ac:dyDescent="0.2"/>
  <cols>
    <col min="1" max="1" width="10.7109375" style="3" customWidth="1"/>
    <col min="2" max="2" width="8.85546875" style="3" customWidth="1"/>
    <col min="3" max="3" width="14" style="3" customWidth="1"/>
    <col min="4" max="4" width="9.140625" style="5"/>
    <col min="5" max="5" width="6.140625" style="3" customWidth="1"/>
    <col min="6" max="6" width="6.42578125" style="3" customWidth="1"/>
    <col min="7" max="8" width="6" style="3" customWidth="1"/>
    <col min="9" max="9" width="8.85546875" style="3" customWidth="1"/>
    <col min="10" max="10" width="15.85546875" style="3" customWidth="1"/>
    <col min="11" max="11" width="2.140625" style="3" customWidth="1"/>
    <col min="12" max="12" width="7" style="3" customWidth="1"/>
    <col min="13" max="13" width="12" style="3" customWidth="1"/>
    <col min="14" max="19" width="9.140625" style="3"/>
  </cols>
  <sheetData>
    <row r="1" spans="1:13" ht="18" customHeight="1" x14ac:dyDescent="0.3">
      <c r="D1" s="52" t="s">
        <v>0</v>
      </c>
    </row>
    <row r="2" spans="1:13" ht="18" customHeight="1" x14ac:dyDescent="0.3">
      <c r="A2"/>
      <c r="B2" s="42"/>
      <c r="C2" s="42"/>
      <c r="D2" s="83" t="s">
        <v>39</v>
      </c>
      <c r="E2" s="42"/>
      <c r="F2" s="42"/>
      <c r="G2" s="42"/>
      <c r="H2" s="42"/>
      <c r="I2" s="42"/>
      <c r="J2" s="42"/>
    </row>
    <row r="3" spans="1:13" ht="18.75" customHeight="1" x14ac:dyDescent="0.3">
      <c r="A3"/>
      <c r="B3" s="42"/>
      <c r="C3" s="42"/>
      <c r="D3" s="84" t="s">
        <v>1</v>
      </c>
      <c r="E3" s="42"/>
      <c r="F3" s="42"/>
      <c r="G3" s="42"/>
      <c r="H3" s="42"/>
      <c r="I3" s="42"/>
      <c r="J3" s="42"/>
    </row>
    <row r="4" spans="1:13" x14ac:dyDescent="0.2">
      <c r="D4" s="85" t="s">
        <v>2</v>
      </c>
    </row>
    <row r="10" spans="1:13" ht="16.5" x14ac:dyDescent="0.3">
      <c r="A10"/>
      <c r="B10"/>
      <c r="C10"/>
      <c r="D10" s="43" t="s">
        <v>3</v>
      </c>
      <c r="E10" s="49" t="s">
        <v>4</v>
      </c>
    </row>
    <row r="11" spans="1:13" ht="15.75" x14ac:dyDescent="0.25">
      <c r="A11"/>
      <c r="B11"/>
      <c r="C11" s="44" t="s">
        <v>5</v>
      </c>
      <c r="D11" s="45" t="s">
        <v>6</v>
      </c>
      <c r="E11" s="5"/>
      <c r="H11"/>
      <c r="I11"/>
    </row>
    <row r="12" spans="1:13" ht="15.75" x14ac:dyDescent="0.25">
      <c r="A12"/>
      <c r="B12"/>
      <c r="C12" s="44"/>
      <c r="D12" s="45"/>
      <c r="E12" s="5"/>
      <c r="H12"/>
      <c r="I12"/>
    </row>
    <row r="14" spans="1:13" ht="15.75" x14ac:dyDescent="0.25">
      <c r="A14" s="46" t="s">
        <v>7</v>
      </c>
      <c r="B14"/>
      <c r="C14" s="50">
        <v>255.5</v>
      </c>
      <c r="D14" s="40"/>
      <c r="K14" s="9"/>
      <c r="L14" s="8"/>
      <c r="M14" s="8"/>
    </row>
    <row r="15" spans="1:13" ht="19.5" customHeight="1" x14ac:dyDescent="0.25">
      <c r="A15" s="46" t="s">
        <v>8</v>
      </c>
      <c r="B15"/>
      <c r="C15" s="50">
        <v>258.5</v>
      </c>
      <c r="D15" s="40"/>
      <c r="E15" s="48" t="s">
        <v>9</v>
      </c>
      <c r="F15"/>
      <c r="G15" s="59" t="s">
        <v>44</v>
      </c>
      <c r="H15" s="53"/>
      <c r="I15" s="21"/>
    </row>
    <row r="16" spans="1:13" ht="18.75" customHeight="1" x14ac:dyDescent="0.3">
      <c r="A16" s="47" t="s">
        <v>10</v>
      </c>
      <c r="B16"/>
      <c r="C16" s="51">
        <v>78100000</v>
      </c>
      <c r="D16" s="41"/>
      <c r="E16" s="48" t="s">
        <v>11</v>
      </c>
      <c r="F16"/>
      <c r="G16" s="56" t="s">
        <v>45</v>
      </c>
      <c r="H16" s="54"/>
      <c r="I16" s="54"/>
      <c r="J16" s="55"/>
    </row>
    <row r="18" spans="1:19" ht="13.5" thickBot="1" x14ac:dyDescent="0.25">
      <c r="I18" s="86"/>
    </row>
    <row r="19" spans="1:19" s="23" customFormat="1" ht="24" customHeight="1" thickBot="1" x14ac:dyDescent="0.25">
      <c r="A19" s="60"/>
      <c r="B19" s="61" t="s">
        <v>12</v>
      </c>
      <c r="C19" s="62"/>
      <c r="D19" s="63"/>
      <c r="E19" s="64" t="s">
        <v>13</v>
      </c>
      <c r="F19" s="65"/>
      <c r="G19" s="65"/>
      <c r="H19" s="66"/>
      <c r="I19" s="67"/>
      <c r="J19" s="68"/>
      <c r="K19" s="30"/>
      <c r="L19" s="25"/>
      <c r="M19" s="24"/>
      <c r="N19" s="24"/>
      <c r="O19" s="22"/>
      <c r="P19" s="22"/>
      <c r="Q19" s="22"/>
      <c r="R19" s="22"/>
      <c r="S19" s="22"/>
    </row>
    <row r="20" spans="1:19" s="2" customFormat="1" ht="39.75" customHeight="1" thickBot="1" x14ac:dyDescent="0.25">
      <c r="A20" s="69" t="s">
        <v>14</v>
      </c>
      <c r="B20" s="70" t="s">
        <v>15</v>
      </c>
      <c r="C20" s="71" t="s">
        <v>16</v>
      </c>
      <c r="D20" s="72" t="s">
        <v>17</v>
      </c>
      <c r="E20" s="73" t="s">
        <v>18</v>
      </c>
      <c r="F20" s="74"/>
      <c r="G20" s="75" t="s">
        <v>40</v>
      </c>
      <c r="H20" s="76"/>
      <c r="I20" s="77" t="s">
        <v>19</v>
      </c>
      <c r="J20" s="69" t="s">
        <v>20</v>
      </c>
      <c r="K20" s="30"/>
      <c r="L20" s="25"/>
      <c r="M20" s="170" t="s">
        <v>41</v>
      </c>
      <c r="N20" s="26"/>
      <c r="O20" s="4"/>
      <c r="P20" s="4"/>
      <c r="Q20" s="4"/>
      <c r="R20" s="4"/>
      <c r="S20" s="4"/>
    </row>
    <row r="21" spans="1:19" ht="30" customHeight="1" thickBot="1" x14ac:dyDescent="0.3">
      <c r="A21" s="159" t="s">
        <v>21</v>
      </c>
      <c r="B21" s="160">
        <v>248.25</v>
      </c>
      <c r="C21" s="161">
        <f>VLOOKUP(B21,Tabela!$A$4:B3203,2,TRUE)</f>
        <v>39.099999999999092</v>
      </c>
      <c r="D21" s="162" t="s">
        <v>22</v>
      </c>
      <c r="E21" s="78" t="s">
        <v>23</v>
      </c>
      <c r="F21" s="79" t="s">
        <v>24</v>
      </c>
      <c r="G21" s="80" t="s">
        <v>25</v>
      </c>
      <c r="H21" s="79" t="s">
        <v>26</v>
      </c>
      <c r="I21" s="81"/>
      <c r="J21" s="33"/>
      <c r="K21" s="21"/>
      <c r="L21" s="21"/>
      <c r="M21" s="169">
        <f>(C21*100)/78.1</f>
        <v>50.06402048655454</v>
      </c>
      <c r="N21" s="21"/>
    </row>
    <row r="22" spans="1:19" ht="30" customHeight="1" x14ac:dyDescent="0.25">
      <c r="A22" s="157" t="s">
        <v>27</v>
      </c>
      <c r="B22" s="163">
        <v>248.25</v>
      </c>
      <c r="C22" s="37">
        <f>VLOOKUP(B22,Tabela!$A$4:B3204,2,TRUE)</f>
        <v>39.099999999999092</v>
      </c>
      <c r="D22" s="158">
        <f t="shared" ref="D22:D28" si="0">+C22-C21</f>
        <v>0</v>
      </c>
      <c r="E22" s="155">
        <v>0</v>
      </c>
      <c r="F22" s="152" t="s">
        <v>43</v>
      </c>
      <c r="G22" s="144"/>
      <c r="H22" s="145"/>
      <c r="I22" s="27"/>
      <c r="J22" s="167"/>
      <c r="K22" s="21"/>
      <c r="L22" s="21"/>
      <c r="M22" s="169">
        <f>(C22*100)/78.1</f>
        <v>50.06402048655454</v>
      </c>
      <c r="N22" s="21"/>
    </row>
    <row r="23" spans="1:19" ht="30" customHeight="1" x14ac:dyDescent="0.25">
      <c r="A23" s="82" t="s">
        <v>42</v>
      </c>
      <c r="B23" s="164">
        <v>248.27</v>
      </c>
      <c r="C23" s="37">
        <f>VLOOKUP(B23,Tabela!$A$4:B3205,2,TRUE)</f>
        <v>39.179999999999019</v>
      </c>
      <c r="D23" s="36">
        <f t="shared" si="0"/>
        <v>7.999999999992724E-2</v>
      </c>
      <c r="E23" s="150">
        <v>1</v>
      </c>
      <c r="F23" s="153" t="s">
        <v>43</v>
      </c>
      <c r="G23" s="146"/>
      <c r="H23" s="147"/>
      <c r="I23" s="28"/>
      <c r="J23" s="167"/>
      <c r="K23" s="21"/>
      <c r="L23" s="21"/>
      <c r="M23" s="169">
        <f t="shared" ref="M23:M28" si="1">(C23*100)/78.1</f>
        <v>50.166453265043558</v>
      </c>
      <c r="N23" s="21"/>
    </row>
    <row r="24" spans="1:19" ht="30" customHeight="1" x14ac:dyDescent="0.25">
      <c r="A24" s="82" t="s">
        <v>28</v>
      </c>
      <c r="B24" s="164">
        <v>248.3</v>
      </c>
      <c r="C24" s="38">
        <f>VLOOKUP(B24,Tabela!$A$4:B3206,2,TRUE)</f>
        <v>39.29999999999891</v>
      </c>
      <c r="D24" s="36">
        <f t="shared" si="0"/>
        <v>0.11999999999989086</v>
      </c>
      <c r="E24" s="150">
        <v>0</v>
      </c>
      <c r="F24" s="153" t="s">
        <v>43</v>
      </c>
      <c r="G24" s="146"/>
      <c r="H24" s="147"/>
      <c r="I24" s="28"/>
      <c r="J24" s="167"/>
      <c r="K24" s="21"/>
      <c r="L24" s="21"/>
      <c r="M24" s="169">
        <f t="shared" si="1"/>
        <v>50.320102432777098</v>
      </c>
      <c r="N24" s="21"/>
    </row>
    <row r="25" spans="1:19" ht="30" customHeight="1" x14ac:dyDescent="0.25">
      <c r="A25" s="82" t="s">
        <v>29</v>
      </c>
      <c r="B25" s="164">
        <v>248.32</v>
      </c>
      <c r="C25" s="38">
        <f>VLOOKUP(B25,Tabela!$A$4:B3207,2,TRUE)</f>
        <v>39.379999999998837</v>
      </c>
      <c r="D25" s="36">
        <f t="shared" si="0"/>
        <v>7.999999999992724E-2</v>
      </c>
      <c r="E25" s="150">
        <v>0</v>
      </c>
      <c r="F25" s="153" t="s">
        <v>43</v>
      </c>
      <c r="G25" s="146"/>
      <c r="H25" s="146"/>
      <c r="I25" s="28"/>
      <c r="J25" s="167"/>
      <c r="K25" s="21"/>
      <c r="L25" s="21"/>
      <c r="M25" s="169">
        <f t="shared" si="1"/>
        <v>50.422535211266116</v>
      </c>
      <c r="N25" s="21"/>
    </row>
    <row r="26" spans="1:19" ht="30" customHeight="1" x14ac:dyDescent="0.25">
      <c r="A26" s="82" t="s">
        <v>30</v>
      </c>
      <c r="B26" s="164">
        <v>248.33</v>
      </c>
      <c r="C26" s="38">
        <f>VLOOKUP(B26,Tabela!$A$4:B3208,2,TRUE)</f>
        <v>39.419999999998801</v>
      </c>
      <c r="D26" s="36">
        <f t="shared" si="0"/>
        <v>3.999999999996362E-2</v>
      </c>
      <c r="E26" s="150">
        <v>0</v>
      </c>
      <c r="F26" s="153" t="s">
        <v>43</v>
      </c>
      <c r="G26" s="146"/>
      <c r="H26" s="146"/>
      <c r="I26" s="28"/>
      <c r="J26" s="32"/>
      <c r="K26" s="21"/>
      <c r="L26" s="21"/>
      <c r="M26" s="169">
        <f t="shared" si="1"/>
        <v>50.473751600510631</v>
      </c>
      <c r="N26" s="21"/>
    </row>
    <row r="27" spans="1:19" ht="30" customHeight="1" x14ac:dyDescent="0.25">
      <c r="A27" s="82" t="s">
        <v>31</v>
      </c>
      <c r="B27" s="164">
        <v>248.33</v>
      </c>
      <c r="C27" s="38">
        <f>VLOOKUP(B27,Tabela!$A$4:B3209,2,TRUE)</f>
        <v>39.419999999998801</v>
      </c>
      <c r="D27" s="36">
        <f t="shared" si="0"/>
        <v>0</v>
      </c>
      <c r="E27" s="150">
        <v>0</v>
      </c>
      <c r="F27" s="153" t="s">
        <v>43</v>
      </c>
      <c r="G27" s="146"/>
      <c r="H27" s="146"/>
      <c r="I27" s="28"/>
      <c r="J27" s="32"/>
      <c r="K27" s="21"/>
      <c r="L27" s="21"/>
      <c r="M27" s="169">
        <f t="shared" si="1"/>
        <v>50.473751600510631</v>
      </c>
      <c r="N27" s="87"/>
    </row>
    <row r="28" spans="1:19" ht="30" customHeight="1" thickBot="1" x14ac:dyDescent="0.3">
      <c r="A28" s="166" t="s">
        <v>32</v>
      </c>
      <c r="B28" s="168">
        <v>248.34</v>
      </c>
      <c r="C28" s="165">
        <f>VLOOKUP(B28,Tabela!$A$4:B3210,2,TRUE)</f>
        <v>39.459999999998765</v>
      </c>
      <c r="D28" s="39">
        <f t="shared" si="0"/>
        <v>3.999999999996362E-2</v>
      </c>
      <c r="E28" s="156">
        <v>0</v>
      </c>
      <c r="F28" s="154" t="s">
        <v>43</v>
      </c>
      <c r="G28" s="148"/>
      <c r="H28" s="149"/>
      <c r="I28" s="29"/>
      <c r="J28" s="34"/>
      <c r="K28" s="21"/>
      <c r="L28" s="21"/>
      <c r="M28" s="169">
        <f t="shared" si="1"/>
        <v>50.52496798975514</v>
      </c>
      <c r="N28" s="21"/>
    </row>
    <row r="29" spans="1:19" ht="13.5" thickBot="1" x14ac:dyDescent="0.25">
      <c r="B29" s="5"/>
      <c r="C29" s="58" t="s">
        <v>38</v>
      </c>
      <c r="D29" s="57">
        <f>SUM(D22:D28)</f>
        <v>0.35999999999967258</v>
      </c>
      <c r="E29" s="151">
        <f>SUM(E22:E28)</f>
        <v>1</v>
      </c>
      <c r="F29" s="171" t="s">
        <v>43</v>
      </c>
      <c r="J29" s="21"/>
      <c r="K29" s="21"/>
      <c r="L29" s="21"/>
      <c r="M29" s="21"/>
      <c r="N29" s="21"/>
    </row>
    <row r="30" spans="1:19" x14ac:dyDescent="0.2">
      <c r="D30" s="143"/>
      <c r="J30" s="21"/>
      <c r="K30" s="21"/>
      <c r="L30" s="21"/>
      <c r="M30" s="21"/>
      <c r="N30" s="21"/>
    </row>
    <row r="31" spans="1:19" x14ac:dyDescent="0.2">
      <c r="B31" s="5"/>
      <c r="D31" s="143"/>
      <c r="J31" s="21"/>
      <c r="K31" s="21"/>
      <c r="L31" s="21"/>
      <c r="M31" s="21"/>
      <c r="N31" s="21"/>
    </row>
    <row r="32" spans="1:19" x14ac:dyDescent="0.2">
      <c r="D32" s="143"/>
      <c r="J32" s="21"/>
      <c r="K32" s="21"/>
      <c r="L32" s="21"/>
      <c r="M32" s="21"/>
      <c r="N32" s="21"/>
    </row>
    <row r="33" spans="1:14" ht="15.75" x14ac:dyDescent="0.25">
      <c r="A33" s="35" t="s">
        <v>33</v>
      </c>
      <c r="B33" s="31"/>
      <c r="C33" s="31"/>
      <c r="J33" s="21"/>
      <c r="K33" s="21"/>
      <c r="L33" s="21"/>
      <c r="M33" s="21"/>
      <c r="N33" s="21"/>
    </row>
    <row r="34" spans="1:14" x14ac:dyDescent="0.2">
      <c r="J34" s="21"/>
      <c r="K34" s="21"/>
      <c r="L34" s="21"/>
      <c r="M34" s="21"/>
      <c r="N34" s="21"/>
    </row>
    <row r="35" spans="1:14" x14ac:dyDescent="0.2">
      <c r="J35" s="21"/>
      <c r="K35" s="21"/>
      <c r="L35" s="21"/>
      <c r="M35" s="21"/>
      <c r="N35" s="21"/>
    </row>
    <row r="36" spans="1:14" x14ac:dyDescent="0.2">
      <c r="J36" s="21"/>
      <c r="K36" s="21"/>
      <c r="L36" s="21"/>
      <c r="M36" s="21"/>
      <c r="N36" s="21"/>
    </row>
    <row r="37" spans="1:14" x14ac:dyDescent="0.2">
      <c r="A37" s="88"/>
      <c r="B37" s="88"/>
      <c r="C37" s="88"/>
      <c r="D37" s="89"/>
      <c r="E37" s="88"/>
      <c r="F37" s="88"/>
      <c r="G37" s="88"/>
      <c r="H37" s="88"/>
      <c r="I37" s="88"/>
      <c r="J37" s="88"/>
      <c r="K37" s="21"/>
      <c r="L37" s="21"/>
      <c r="M37" s="21"/>
      <c r="N37" s="21"/>
    </row>
    <row r="38" spans="1:14" ht="18.75" x14ac:dyDescent="0.3">
      <c r="A38" s="90"/>
      <c r="B38" s="91"/>
      <c r="C38" s="91"/>
      <c r="D38" s="92"/>
      <c r="E38" s="91"/>
      <c r="F38" s="91"/>
      <c r="G38" s="91"/>
      <c r="H38" s="91"/>
      <c r="I38" s="91"/>
      <c r="J38" s="91"/>
    </row>
    <row r="39" spans="1:14" ht="18.75" x14ac:dyDescent="0.3">
      <c r="A39" s="90"/>
      <c r="B39" s="91"/>
      <c r="C39" s="91"/>
      <c r="D39" s="93"/>
      <c r="E39" s="91"/>
      <c r="F39" s="91"/>
      <c r="G39" s="91"/>
      <c r="H39" s="91"/>
      <c r="I39" s="91"/>
      <c r="J39" s="91"/>
    </row>
    <row r="40" spans="1:14" ht="18.75" x14ac:dyDescent="0.3">
      <c r="A40" s="90"/>
      <c r="B40" s="91"/>
      <c r="C40" s="91"/>
      <c r="D40" s="94"/>
      <c r="E40" s="91"/>
      <c r="F40" s="91"/>
      <c r="G40" s="91"/>
      <c r="H40" s="91"/>
      <c r="I40" s="91"/>
      <c r="J40" s="91"/>
    </row>
    <row r="41" spans="1:14" x14ac:dyDescent="0.2">
      <c r="A41" s="88"/>
      <c r="B41" s="88"/>
      <c r="C41" s="88"/>
      <c r="D41" s="95"/>
      <c r="E41" s="88"/>
      <c r="F41" s="88"/>
      <c r="G41" s="88"/>
      <c r="H41" s="88"/>
      <c r="I41" s="88"/>
      <c r="J41" s="88"/>
    </row>
    <row r="42" spans="1:14" x14ac:dyDescent="0.2">
      <c r="A42" s="88"/>
      <c r="B42" s="88"/>
      <c r="C42" s="88"/>
      <c r="D42" s="96"/>
      <c r="E42" s="88"/>
      <c r="F42" s="88"/>
      <c r="G42" s="88"/>
      <c r="H42" s="88"/>
      <c r="I42" s="88"/>
      <c r="J42" s="88"/>
    </row>
    <row r="43" spans="1:14" x14ac:dyDescent="0.2">
      <c r="A43" s="88"/>
      <c r="B43" s="88"/>
      <c r="C43" s="88"/>
      <c r="D43" s="96"/>
      <c r="E43" s="88"/>
      <c r="F43" s="88"/>
      <c r="G43" s="88"/>
      <c r="H43" s="88"/>
      <c r="I43" s="88"/>
      <c r="J43" s="88"/>
    </row>
    <row r="44" spans="1:14" x14ac:dyDescent="0.2">
      <c r="A44" s="88"/>
      <c r="B44" s="88"/>
      <c r="C44" s="88"/>
      <c r="D44" s="89"/>
      <c r="E44" s="88"/>
      <c r="F44" s="88"/>
      <c r="G44" s="88"/>
      <c r="H44" s="88"/>
      <c r="I44" s="88"/>
      <c r="J44" s="88"/>
    </row>
    <row r="45" spans="1:14" x14ac:dyDescent="0.2">
      <c r="A45" s="88"/>
      <c r="B45" s="88"/>
      <c r="C45" s="88"/>
      <c r="D45" s="89"/>
      <c r="E45" s="88"/>
      <c r="F45" s="88"/>
      <c r="G45" s="88"/>
      <c r="H45" s="88"/>
      <c r="I45" s="88"/>
      <c r="J45" s="88"/>
    </row>
    <row r="46" spans="1:14" x14ac:dyDescent="0.2">
      <c r="A46" s="88"/>
      <c r="B46" s="88"/>
      <c r="C46" s="88"/>
      <c r="D46" s="89"/>
      <c r="E46" s="88"/>
      <c r="F46" s="88"/>
      <c r="G46" s="88"/>
      <c r="H46" s="88"/>
      <c r="I46" s="88"/>
      <c r="J46" s="88"/>
    </row>
    <row r="47" spans="1:14" ht="15.75" x14ac:dyDescent="0.25">
      <c r="A47" s="88"/>
      <c r="B47" s="90"/>
      <c r="C47" s="90"/>
      <c r="D47" s="97"/>
      <c r="E47" s="98"/>
      <c r="F47" s="88"/>
      <c r="G47" s="88"/>
      <c r="H47" s="88"/>
      <c r="I47" s="88"/>
      <c r="J47" s="88"/>
    </row>
    <row r="48" spans="1:14" ht="15.75" x14ac:dyDescent="0.25">
      <c r="A48" s="88"/>
      <c r="B48" s="90"/>
      <c r="C48" s="99"/>
      <c r="D48" s="100"/>
      <c r="E48" s="89"/>
      <c r="F48" s="89"/>
      <c r="G48" s="89"/>
      <c r="H48" s="90"/>
      <c r="I48" s="88"/>
      <c r="J48" s="88"/>
    </row>
    <row r="49" spans="1:10" ht="15.75" x14ac:dyDescent="0.25">
      <c r="A49" s="88"/>
      <c r="B49" s="90"/>
      <c r="C49" s="99"/>
      <c r="D49" s="100"/>
      <c r="E49" s="89"/>
      <c r="F49" s="89"/>
      <c r="G49" s="89"/>
      <c r="H49" s="90"/>
      <c r="I49" s="88"/>
      <c r="J49" s="88"/>
    </row>
    <row r="50" spans="1:10" x14ac:dyDescent="0.2">
      <c r="A50" s="88"/>
      <c r="B50" s="88"/>
      <c r="C50" s="88"/>
      <c r="D50" s="89"/>
      <c r="E50" s="88"/>
      <c r="F50" s="88"/>
      <c r="G50" s="88"/>
      <c r="H50" s="88"/>
      <c r="I50" s="88"/>
      <c r="J50" s="88"/>
    </row>
    <row r="51" spans="1:10" ht="15.75" x14ac:dyDescent="0.25">
      <c r="A51" s="101"/>
      <c r="B51" s="90"/>
      <c r="C51" s="102"/>
      <c r="D51" s="103"/>
      <c r="E51" s="88"/>
      <c r="F51" s="88"/>
      <c r="G51" s="88"/>
      <c r="H51" s="88"/>
      <c r="I51" s="88"/>
      <c r="J51" s="88"/>
    </row>
    <row r="52" spans="1:10" ht="17.25" x14ac:dyDescent="0.3">
      <c r="A52" s="101"/>
      <c r="B52" s="90"/>
      <c r="C52" s="102"/>
      <c r="D52" s="103"/>
      <c r="E52" s="104"/>
      <c r="F52" s="90"/>
      <c r="G52" s="105"/>
      <c r="H52" s="106"/>
      <c r="I52" s="88"/>
      <c r="J52" s="88"/>
    </row>
    <row r="53" spans="1:10" ht="17.25" x14ac:dyDescent="0.3">
      <c r="A53" s="107"/>
      <c r="B53" s="90"/>
      <c r="C53" s="108"/>
      <c r="D53" s="109"/>
      <c r="E53" s="104"/>
      <c r="F53" s="90"/>
      <c r="G53" s="110"/>
      <c r="H53" s="88"/>
      <c r="I53" s="88"/>
      <c r="J53" s="88"/>
    </row>
    <row r="54" spans="1:10" x14ac:dyDescent="0.2">
      <c r="A54" s="88"/>
      <c r="B54" s="88"/>
      <c r="C54" s="88"/>
      <c r="D54" s="89"/>
      <c r="E54" s="88"/>
      <c r="F54" s="88"/>
      <c r="G54" s="88"/>
      <c r="H54" s="88"/>
      <c r="I54" s="88"/>
      <c r="J54" s="88"/>
    </row>
    <row r="55" spans="1:10" x14ac:dyDescent="0.2">
      <c r="A55" s="88"/>
      <c r="B55" s="88"/>
      <c r="C55" s="88"/>
      <c r="D55" s="89"/>
      <c r="E55" s="88"/>
      <c r="F55" s="88"/>
      <c r="G55" s="88"/>
      <c r="H55" s="88"/>
      <c r="I55" s="88"/>
      <c r="J55" s="88"/>
    </row>
    <row r="56" spans="1:10" ht="24" customHeight="1" x14ac:dyDescent="0.2">
      <c r="A56" s="111"/>
      <c r="B56" s="112"/>
      <c r="C56" s="113"/>
      <c r="D56" s="113"/>
      <c r="E56" s="114"/>
      <c r="F56" s="115"/>
      <c r="G56" s="115"/>
      <c r="H56" s="115"/>
      <c r="I56" s="116"/>
      <c r="J56" s="112"/>
    </row>
    <row r="57" spans="1:10" ht="39.75" customHeight="1" x14ac:dyDescent="0.2">
      <c r="A57" s="117"/>
      <c r="B57" s="118"/>
      <c r="C57" s="119"/>
      <c r="D57" s="119"/>
      <c r="E57" s="120"/>
      <c r="F57" s="121"/>
      <c r="G57" s="122"/>
      <c r="H57" s="122"/>
      <c r="I57" s="123"/>
      <c r="J57" s="124"/>
    </row>
    <row r="58" spans="1:10" ht="33" customHeight="1" x14ac:dyDescent="0.25">
      <c r="A58" s="125"/>
      <c r="B58" s="126"/>
      <c r="C58" s="127"/>
      <c r="D58" s="128"/>
      <c r="E58" s="129"/>
      <c r="F58" s="129"/>
      <c r="G58" s="129"/>
      <c r="H58" s="129"/>
      <c r="I58" s="130"/>
      <c r="J58" s="131"/>
    </row>
    <row r="59" spans="1:10" ht="30" customHeight="1" x14ac:dyDescent="0.25">
      <c r="A59" s="132"/>
      <c r="B59" s="126"/>
      <c r="C59" s="127"/>
      <c r="D59" s="127"/>
      <c r="E59" s="133"/>
      <c r="F59" s="134"/>
      <c r="G59" s="130"/>
      <c r="H59" s="130"/>
      <c r="I59" s="130"/>
      <c r="J59" s="135"/>
    </row>
    <row r="60" spans="1:10" ht="30" customHeight="1" x14ac:dyDescent="0.25">
      <c r="A60" s="136"/>
      <c r="B60" s="126"/>
      <c r="C60" s="127"/>
      <c r="D60" s="127"/>
      <c r="E60" s="133"/>
      <c r="F60" s="134"/>
      <c r="G60" s="130"/>
      <c r="H60" s="130"/>
      <c r="I60" s="130"/>
      <c r="J60" s="131"/>
    </row>
    <row r="61" spans="1:10" ht="30" customHeight="1" x14ac:dyDescent="0.25">
      <c r="A61" s="136"/>
      <c r="B61" s="126"/>
      <c r="C61" s="127"/>
      <c r="D61" s="127"/>
      <c r="E61" s="133"/>
      <c r="F61" s="134"/>
      <c r="G61" s="130"/>
      <c r="H61" s="130"/>
      <c r="I61" s="130"/>
      <c r="J61" s="137"/>
    </row>
    <row r="62" spans="1:10" ht="30" customHeight="1" x14ac:dyDescent="0.25">
      <c r="A62" s="136"/>
      <c r="B62" s="126"/>
      <c r="C62" s="127"/>
      <c r="D62" s="127"/>
      <c r="E62" s="133"/>
      <c r="F62" s="134"/>
      <c r="G62" s="130"/>
      <c r="H62" s="130"/>
      <c r="I62" s="130"/>
      <c r="J62" s="135"/>
    </row>
    <row r="63" spans="1:10" ht="30" customHeight="1" x14ac:dyDescent="0.25">
      <c r="A63" s="136"/>
      <c r="B63" s="126"/>
      <c r="C63" s="127"/>
      <c r="D63" s="127"/>
      <c r="E63" s="133"/>
      <c r="F63" s="134"/>
      <c r="G63" s="130"/>
      <c r="H63" s="130"/>
      <c r="I63" s="130"/>
      <c r="J63" s="138"/>
    </row>
    <row r="64" spans="1:10" ht="30" customHeight="1" x14ac:dyDescent="0.25">
      <c r="A64" s="136"/>
      <c r="B64" s="126"/>
      <c r="C64" s="127"/>
      <c r="D64" s="127"/>
      <c r="E64" s="133"/>
      <c r="F64" s="134"/>
      <c r="G64" s="130"/>
      <c r="H64" s="130"/>
      <c r="I64" s="130"/>
      <c r="J64" s="131"/>
    </row>
    <row r="65" spans="1:10" ht="30" customHeight="1" x14ac:dyDescent="0.25">
      <c r="A65" s="136"/>
      <c r="B65" s="126"/>
      <c r="C65" s="127"/>
      <c r="D65" s="127"/>
      <c r="E65" s="133"/>
      <c r="F65" s="134"/>
      <c r="G65" s="130"/>
      <c r="H65" s="130"/>
      <c r="I65" s="130"/>
      <c r="J65" s="135"/>
    </row>
    <row r="66" spans="1:10" x14ac:dyDescent="0.2">
      <c r="A66" s="88"/>
      <c r="B66" s="88"/>
      <c r="C66" s="139"/>
      <c r="D66" s="140"/>
      <c r="E66" s="88"/>
      <c r="F66" s="88"/>
      <c r="G66" s="88"/>
      <c r="H66" s="88"/>
      <c r="I66" s="88"/>
      <c r="J66" s="88"/>
    </row>
    <row r="67" spans="1:10" x14ac:dyDescent="0.2">
      <c r="A67" s="88"/>
      <c r="B67" s="88"/>
      <c r="C67" s="88"/>
      <c r="D67" s="141"/>
      <c r="E67" s="88"/>
      <c r="F67" s="88"/>
      <c r="G67" s="88"/>
      <c r="H67" s="88"/>
      <c r="I67" s="88"/>
      <c r="J67" s="88"/>
    </row>
    <row r="68" spans="1:10" x14ac:dyDescent="0.2">
      <c r="A68" s="88"/>
      <c r="B68" s="88"/>
      <c r="C68" s="88"/>
      <c r="D68" s="89"/>
      <c r="E68" s="88"/>
      <c r="F68" s="88"/>
      <c r="G68" s="88"/>
      <c r="H68" s="88"/>
      <c r="I68" s="88"/>
      <c r="J68" s="88"/>
    </row>
    <row r="69" spans="1:10" x14ac:dyDescent="0.2">
      <c r="A69" s="88"/>
      <c r="B69" s="88"/>
      <c r="C69" s="88"/>
      <c r="D69" s="89"/>
      <c r="E69" s="88"/>
      <c r="F69" s="88"/>
      <c r="G69" s="88"/>
      <c r="H69" s="88"/>
      <c r="I69" s="88"/>
      <c r="J69" s="88"/>
    </row>
    <row r="70" spans="1:10" ht="15.75" x14ac:dyDescent="0.25">
      <c r="A70" s="142"/>
      <c r="B70" s="88"/>
      <c r="C70" s="88"/>
      <c r="D70" s="89"/>
      <c r="E70" s="88"/>
      <c r="F70" s="88"/>
      <c r="G70" s="88"/>
      <c r="H70" s="88"/>
      <c r="I70" s="88"/>
      <c r="J70" s="88"/>
    </row>
    <row r="71" spans="1:10" x14ac:dyDescent="0.2">
      <c r="A71" s="88"/>
      <c r="B71" s="88"/>
      <c r="C71" s="88"/>
      <c r="D71" s="89"/>
      <c r="E71" s="88"/>
      <c r="F71" s="88"/>
      <c r="G71" s="88"/>
      <c r="H71" s="88"/>
      <c r="I71" s="88"/>
      <c r="J71" s="88"/>
    </row>
  </sheetData>
  <phoneticPr fontId="0" type="noConversion"/>
  <pageMargins left="0.74" right="0.32" top="0.47" bottom="1.91" header="0.51181102362204722" footer="0.51181102362204722"/>
  <pageSetup paperSize="9" orientation="portrait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3304"/>
  <sheetViews>
    <sheetView topLeftCell="A88" workbookViewId="0">
      <selection activeCell="B24" sqref="B24"/>
    </sheetView>
  </sheetViews>
  <sheetFormatPr defaultRowHeight="12.75" x14ac:dyDescent="0.2"/>
  <cols>
    <col min="2" max="2" width="9.140625" style="14"/>
  </cols>
  <sheetData>
    <row r="1" spans="1:40" x14ac:dyDescent="0.2">
      <c r="A1" s="18" t="s">
        <v>15</v>
      </c>
      <c r="B1" s="19" t="s">
        <v>34</v>
      </c>
    </row>
    <row r="2" spans="1:40" ht="14.25" x14ac:dyDescent="0.2">
      <c r="A2" s="18" t="s">
        <v>35</v>
      </c>
      <c r="B2" s="19" t="s">
        <v>36</v>
      </c>
    </row>
    <row r="3" spans="1:40" ht="13.5" thickBot="1" x14ac:dyDescent="0.25">
      <c r="A3" s="1"/>
      <c r="B3" s="17"/>
    </row>
    <row r="4" spans="1:40" s="10" customFormat="1" ht="13.5" thickBot="1" x14ac:dyDescent="0.25">
      <c r="A4" s="13">
        <v>228</v>
      </c>
      <c r="B4" s="20" t="s">
        <v>37</v>
      </c>
      <c r="AL4" s="12"/>
      <c r="AN4" s="11"/>
    </row>
    <row r="5" spans="1:40" x14ac:dyDescent="0.2">
      <c r="A5">
        <f>+A4+0.01</f>
        <v>228.01</v>
      </c>
      <c r="B5" s="14">
        <f>0.8+((A5-$A$4)*0.003)*100</f>
        <v>0.80299999999999727</v>
      </c>
      <c r="AL5" s="1"/>
      <c r="AN5" s="6"/>
    </row>
    <row r="6" spans="1:40" x14ac:dyDescent="0.2">
      <c r="A6">
        <f t="shared" ref="A6:A11" si="0">+A5+0.01</f>
        <v>228.01999999999998</v>
      </c>
      <c r="B6" s="14">
        <f t="shared" ref="B6:B69" si="1">0.8+((A6-$A$4)*0.003)*100</f>
        <v>0.80599999999999461</v>
      </c>
      <c r="AL6" s="1"/>
      <c r="AM6" s="1"/>
      <c r="AN6" s="1"/>
    </row>
    <row r="7" spans="1:40" x14ac:dyDescent="0.2">
      <c r="A7">
        <f t="shared" si="0"/>
        <v>228.02999999999997</v>
      </c>
      <c r="B7" s="14">
        <f t="shared" si="1"/>
        <v>0.80899999999999184</v>
      </c>
      <c r="AL7" s="1"/>
      <c r="AM7" s="1"/>
      <c r="AN7" s="7"/>
    </row>
    <row r="8" spans="1:40" x14ac:dyDescent="0.2">
      <c r="A8">
        <f t="shared" si="0"/>
        <v>228.03999999999996</v>
      </c>
      <c r="B8" s="14">
        <f t="shared" si="1"/>
        <v>0.81199999999998917</v>
      </c>
      <c r="AL8" s="1"/>
      <c r="AM8" s="1"/>
      <c r="AN8" s="7"/>
    </row>
    <row r="9" spans="1:40" x14ac:dyDescent="0.2">
      <c r="A9">
        <f t="shared" si="0"/>
        <v>228.04999999999995</v>
      </c>
      <c r="B9" s="14">
        <f t="shared" si="1"/>
        <v>0.8149999999999864</v>
      </c>
      <c r="AL9" s="1"/>
      <c r="AM9" s="1"/>
      <c r="AN9" s="7"/>
    </row>
    <row r="10" spans="1:40" x14ac:dyDescent="0.2">
      <c r="A10">
        <f t="shared" si="0"/>
        <v>228.05999999999995</v>
      </c>
      <c r="B10" s="14">
        <f t="shared" si="1"/>
        <v>0.81799999999998363</v>
      </c>
      <c r="AL10" s="1"/>
      <c r="AM10" s="1"/>
      <c r="AN10" s="7"/>
    </row>
    <row r="11" spans="1:40" x14ac:dyDescent="0.2">
      <c r="A11">
        <f t="shared" si="0"/>
        <v>228.06999999999994</v>
      </c>
      <c r="B11" s="14">
        <f t="shared" si="1"/>
        <v>0.82099999999998097</v>
      </c>
      <c r="AL11" s="1"/>
      <c r="AM11" s="1"/>
      <c r="AN11" s="7"/>
    </row>
    <row r="12" spans="1:40" x14ac:dyDescent="0.2">
      <c r="A12">
        <f t="shared" ref="A12:A75" si="2">+A11+0.01</f>
        <v>228.07999999999993</v>
      </c>
      <c r="B12" s="14">
        <f t="shared" si="1"/>
        <v>0.82399999999997819</v>
      </c>
      <c r="AL12" s="1"/>
      <c r="AM12" s="1"/>
      <c r="AN12" s="7"/>
    </row>
    <row r="13" spans="1:40" x14ac:dyDescent="0.2">
      <c r="A13">
        <f t="shared" si="2"/>
        <v>228.08999999999992</v>
      </c>
      <c r="B13" s="14">
        <f t="shared" si="1"/>
        <v>0.82699999999997553</v>
      </c>
      <c r="AL13" s="1"/>
      <c r="AM13" s="1"/>
      <c r="AN13" s="7"/>
    </row>
    <row r="14" spans="1:40" x14ac:dyDescent="0.2">
      <c r="A14">
        <f t="shared" si="2"/>
        <v>228.09999999999991</v>
      </c>
      <c r="B14" s="14">
        <f t="shared" si="1"/>
        <v>0.82999999999997276</v>
      </c>
      <c r="AL14" s="1"/>
      <c r="AM14" s="1"/>
      <c r="AN14" s="7"/>
    </row>
    <row r="15" spans="1:40" x14ac:dyDescent="0.2">
      <c r="A15">
        <f t="shared" si="2"/>
        <v>228.1099999999999</v>
      </c>
      <c r="B15" s="14">
        <f t="shared" si="1"/>
        <v>0.83299999999996999</v>
      </c>
      <c r="AL15" s="1"/>
      <c r="AM15" s="1"/>
      <c r="AN15" s="7"/>
    </row>
    <row r="16" spans="1:40" x14ac:dyDescent="0.2">
      <c r="A16">
        <f t="shared" si="2"/>
        <v>228.11999999999989</v>
      </c>
      <c r="B16" s="14">
        <f t="shared" si="1"/>
        <v>0.83599999999996732</v>
      </c>
      <c r="AL16" s="1"/>
      <c r="AM16" s="1"/>
      <c r="AN16" s="7"/>
    </row>
    <row r="17" spans="1:40" x14ac:dyDescent="0.2">
      <c r="A17">
        <f t="shared" si="2"/>
        <v>228.12999999999988</v>
      </c>
      <c r="B17" s="14">
        <f t="shared" si="1"/>
        <v>0.83899999999996455</v>
      </c>
      <c r="AL17" s="1"/>
      <c r="AM17" s="1"/>
      <c r="AN17" s="7"/>
    </row>
    <row r="18" spans="1:40" x14ac:dyDescent="0.2">
      <c r="A18">
        <f t="shared" si="2"/>
        <v>228.13999999999987</v>
      </c>
      <c r="B18" s="14">
        <f t="shared" si="1"/>
        <v>0.84199999999996189</v>
      </c>
      <c r="AL18" s="1"/>
      <c r="AM18" s="1"/>
      <c r="AN18" s="7"/>
    </row>
    <row r="19" spans="1:40" x14ac:dyDescent="0.2">
      <c r="A19">
        <f t="shared" si="2"/>
        <v>228.14999999999986</v>
      </c>
      <c r="B19" s="14">
        <f t="shared" si="1"/>
        <v>0.84499999999995912</v>
      </c>
      <c r="AL19" s="1"/>
      <c r="AM19" s="1"/>
      <c r="AN19" s="7"/>
    </row>
    <row r="20" spans="1:40" x14ac:dyDescent="0.2">
      <c r="A20">
        <f t="shared" si="2"/>
        <v>228.15999999999985</v>
      </c>
      <c r="B20" s="14">
        <f t="shared" si="1"/>
        <v>0.84799999999995634</v>
      </c>
      <c r="AL20" s="1"/>
      <c r="AM20" s="1"/>
      <c r="AN20" s="7"/>
    </row>
    <row r="21" spans="1:40" x14ac:dyDescent="0.2">
      <c r="A21">
        <f t="shared" si="2"/>
        <v>228.16999999999985</v>
      </c>
      <c r="B21" s="14">
        <f t="shared" si="1"/>
        <v>0.85099999999995368</v>
      </c>
      <c r="AL21" s="1"/>
      <c r="AM21" s="1"/>
      <c r="AN21" s="7"/>
    </row>
    <row r="22" spans="1:40" x14ac:dyDescent="0.2">
      <c r="A22">
        <f t="shared" si="2"/>
        <v>228.17999999999984</v>
      </c>
      <c r="B22" s="14">
        <f t="shared" si="1"/>
        <v>0.85399999999995091</v>
      </c>
      <c r="AL22" s="1"/>
      <c r="AM22" s="1"/>
      <c r="AN22" s="7"/>
    </row>
    <row r="23" spans="1:40" x14ac:dyDescent="0.2">
      <c r="A23">
        <f t="shared" si="2"/>
        <v>228.18999999999983</v>
      </c>
      <c r="B23" s="14">
        <f t="shared" si="1"/>
        <v>0.85699999999994825</v>
      </c>
      <c r="AL23" s="1"/>
      <c r="AM23" s="1"/>
      <c r="AN23" s="7"/>
    </row>
    <row r="24" spans="1:40" x14ac:dyDescent="0.2">
      <c r="A24">
        <f t="shared" si="2"/>
        <v>228.19999999999982</v>
      </c>
      <c r="B24" s="14">
        <f t="shared" si="1"/>
        <v>0.85999999999994547</v>
      </c>
      <c r="AL24" s="1"/>
      <c r="AM24" s="1"/>
      <c r="AN24" s="7"/>
    </row>
    <row r="25" spans="1:40" x14ac:dyDescent="0.2">
      <c r="A25">
        <f t="shared" si="2"/>
        <v>228.20999999999981</v>
      </c>
      <c r="B25" s="14">
        <f t="shared" si="1"/>
        <v>0.8629999999999427</v>
      </c>
      <c r="AL25" s="1"/>
      <c r="AM25" s="1"/>
      <c r="AN25" s="7"/>
    </row>
    <row r="26" spans="1:40" x14ac:dyDescent="0.2">
      <c r="A26">
        <f t="shared" si="2"/>
        <v>228.2199999999998</v>
      </c>
      <c r="B26" s="14">
        <f t="shared" si="1"/>
        <v>0.86599999999994004</v>
      </c>
      <c r="AL26" s="1"/>
      <c r="AM26" s="1"/>
      <c r="AN26" s="7"/>
    </row>
    <row r="27" spans="1:40" x14ac:dyDescent="0.2">
      <c r="A27">
        <f t="shared" si="2"/>
        <v>228.22999999999979</v>
      </c>
      <c r="B27" s="14">
        <f t="shared" si="1"/>
        <v>0.86899999999993727</v>
      </c>
      <c r="AL27" s="1"/>
      <c r="AM27" s="1"/>
      <c r="AN27" s="7"/>
    </row>
    <row r="28" spans="1:40" x14ac:dyDescent="0.2">
      <c r="A28">
        <f t="shared" si="2"/>
        <v>228.23999999999978</v>
      </c>
      <c r="B28" s="14">
        <f t="shared" si="1"/>
        <v>0.87199999999993461</v>
      </c>
      <c r="AL28" s="1"/>
      <c r="AM28" s="1"/>
      <c r="AN28" s="7"/>
    </row>
    <row r="29" spans="1:40" x14ac:dyDescent="0.2">
      <c r="A29">
        <f t="shared" si="2"/>
        <v>228.24999999999977</v>
      </c>
      <c r="B29" s="14">
        <f t="shared" si="1"/>
        <v>0.87499999999993183</v>
      </c>
      <c r="AL29" s="1"/>
      <c r="AM29" s="1"/>
      <c r="AN29" s="7"/>
    </row>
    <row r="30" spans="1:40" x14ac:dyDescent="0.2">
      <c r="A30">
        <f t="shared" si="2"/>
        <v>228.25999999999976</v>
      </c>
      <c r="B30" s="14">
        <f t="shared" si="1"/>
        <v>0.87799999999992906</v>
      </c>
      <c r="AL30" s="1"/>
      <c r="AM30" s="1"/>
      <c r="AN30" s="7"/>
    </row>
    <row r="31" spans="1:40" x14ac:dyDescent="0.2">
      <c r="A31">
        <f t="shared" si="2"/>
        <v>228.26999999999975</v>
      </c>
      <c r="B31" s="14">
        <f t="shared" si="1"/>
        <v>0.8809999999999264</v>
      </c>
      <c r="AL31" s="1"/>
      <c r="AM31" s="1"/>
      <c r="AN31" s="7"/>
    </row>
    <row r="32" spans="1:40" x14ac:dyDescent="0.2">
      <c r="A32">
        <f t="shared" si="2"/>
        <v>228.27999999999975</v>
      </c>
      <c r="B32" s="14">
        <f t="shared" si="1"/>
        <v>0.88399999999992362</v>
      </c>
      <c r="AL32" s="1"/>
      <c r="AM32" s="1"/>
      <c r="AN32" s="7"/>
    </row>
    <row r="33" spans="1:40" x14ac:dyDescent="0.2">
      <c r="A33">
        <f t="shared" si="2"/>
        <v>228.28999999999974</v>
      </c>
      <c r="B33" s="14">
        <f t="shared" si="1"/>
        <v>0.88699999999992096</v>
      </c>
      <c r="AL33" s="1"/>
      <c r="AM33" s="1"/>
      <c r="AN33" s="7"/>
    </row>
    <row r="34" spans="1:40" x14ac:dyDescent="0.2">
      <c r="A34">
        <f t="shared" si="2"/>
        <v>228.29999999999973</v>
      </c>
      <c r="B34" s="14">
        <f t="shared" si="1"/>
        <v>0.88999999999991819</v>
      </c>
      <c r="AL34" s="1"/>
      <c r="AM34" s="1"/>
      <c r="AN34" s="7"/>
    </row>
    <row r="35" spans="1:40" x14ac:dyDescent="0.2">
      <c r="A35">
        <f t="shared" si="2"/>
        <v>228.30999999999972</v>
      </c>
      <c r="B35" s="14">
        <f t="shared" si="1"/>
        <v>0.89299999999991542</v>
      </c>
      <c r="AL35" s="1"/>
      <c r="AM35" s="1"/>
      <c r="AN35" s="7"/>
    </row>
    <row r="36" spans="1:40" x14ac:dyDescent="0.2">
      <c r="A36">
        <f t="shared" si="2"/>
        <v>228.31999999999971</v>
      </c>
      <c r="B36" s="14">
        <f t="shared" si="1"/>
        <v>0.89599999999991276</v>
      </c>
      <c r="AL36" s="1"/>
      <c r="AM36" s="1"/>
      <c r="AN36" s="7"/>
    </row>
    <row r="37" spans="1:40" x14ac:dyDescent="0.2">
      <c r="A37">
        <f t="shared" si="2"/>
        <v>228.3299999999997</v>
      </c>
      <c r="B37" s="14">
        <f t="shared" si="1"/>
        <v>0.89899999999990998</v>
      </c>
      <c r="AL37" s="1"/>
      <c r="AM37" s="1"/>
      <c r="AN37" s="7"/>
    </row>
    <row r="38" spans="1:40" x14ac:dyDescent="0.2">
      <c r="A38">
        <f t="shared" si="2"/>
        <v>228.33999999999969</v>
      </c>
      <c r="B38" s="14">
        <f t="shared" si="1"/>
        <v>0.90199999999990732</v>
      </c>
    </row>
    <row r="39" spans="1:40" x14ac:dyDescent="0.2">
      <c r="A39">
        <f t="shared" si="2"/>
        <v>228.34999999999968</v>
      </c>
      <c r="B39" s="14">
        <f t="shared" si="1"/>
        <v>0.90499999999990455</v>
      </c>
    </row>
    <row r="40" spans="1:40" x14ac:dyDescent="0.2">
      <c r="A40">
        <f t="shared" si="2"/>
        <v>228.35999999999967</v>
      </c>
      <c r="B40" s="14">
        <f t="shared" si="1"/>
        <v>0.90799999999990177</v>
      </c>
    </row>
    <row r="41" spans="1:40" x14ac:dyDescent="0.2">
      <c r="A41">
        <f t="shared" si="2"/>
        <v>228.36999999999966</v>
      </c>
      <c r="B41" s="14">
        <f t="shared" si="1"/>
        <v>0.91099999999989911</v>
      </c>
    </row>
    <row r="42" spans="1:40" x14ac:dyDescent="0.2">
      <c r="A42">
        <f t="shared" si="2"/>
        <v>228.37999999999965</v>
      </c>
      <c r="B42" s="14">
        <f t="shared" si="1"/>
        <v>0.91399999999989634</v>
      </c>
    </row>
    <row r="43" spans="1:40" x14ac:dyDescent="0.2">
      <c r="A43">
        <f t="shared" si="2"/>
        <v>228.38999999999965</v>
      </c>
      <c r="B43" s="14">
        <f t="shared" si="1"/>
        <v>0.91699999999989368</v>
      </c>
    </row>
    <row r="44" spans="1:40" x14ac:dyDescent="0.2">
      <c r="A44">
        <f t="shared" si="2"/>
        <v>228.39999999999964</v>
      </c>
      <c r="B44" s="14">
        <f t="shared" si="1"/>
        <v>0.91999999999989091</v>
      </c>
    </row>
    <row r="45" spans="1:40" x14ac:dyDescent="0.2">
      <c r="A45">
        <f t="shared" si="2"/>
        <v>228.40999999999963</v>
      </c>
      <c r="B45" s="14">
        <f t="shared" si="1"/>
        <v>0.92299999999988813</v>
      </c>
    </row>
    <row r="46" spans="1:40" x14ac:dyDescent="0.2">
      <c r="A46">
        <f t="shared" si="2"/>
        <v>228.41999999999962</v>
      </c>
      <c r="B46" s="14">
        <f t="shared" si="1"/>
        <v>0.92599999999988547</v>
      </c>
    </row>
    <row r="47" spans="1:40" x14ac:dyDescent="0.2">
      <c r="A47">
        <f t="shared" si="2"/>
        <v>228.42999999999961</v>
      </c>
      <c r="B47" s="14">
        <f t="shared" si="1"/>
        <v>0.9289999999998827</v>
      </c>
    </row>
    <row r="48" spans="1:40" x14ac:dyDescent="0.2">
      <c r="A48">
        <f t="shared" si="2"/>
        <v>228.4399999999996</v>
      </c>
      <c r="B48" s="14">
        <f t="shared" si="1"/>
        <v>0.93199999999988004</v>
      </c>
    </row>
    <row r="49" spans="1:2" x14ac:dyDescent="0.2">
      <c r="A49">
        <f t="shared" si="2"/>
        <v>228.44999999999959</v>
      </c>
      <c r="B49" s="14">
        <f t="shared" si="1"/>
        <v>0.93499999999987726</v>
      </c>
    </row>
    <row r="50" spans="1:2" x14ac:dyDescent="0.2">
      <c r="A50">
        <f t="shared" si="2"/>
        <v>228.45999999999958</v>
      </c>
      <c r="B50" s="14">
        <f t="shared" si="1"/>
        <v>0.93799999999987449</v>
      </c>
    </row>
    <row r="51" spans="1:2" x14ac:dyDescent="0.2">
      <c r="A51">
        <f t="shared" si="2"/>
        <v>228.46999999999957</v>
      </c>
      <c r="B51" s="14">
        <f t="shared" si="1"/>
        <v>0.94099999999987183</v>
      </c>
    </row>
    <row r="52" spans="1:2" x14ac:dyDescent="0.2">
      <c r="A52">
        <f t="shared" si="2"/>
        <v>228.47999999999956</v>
      </c>
      <c r="B52" s="14">
        <f t="shared" si="1"/>
        <v>0.94399999999986905</v>
      </c>
    </row>
    <row r="53" spans="1:2" x14ac:dyDescent="0.2">
      <c r="A53">
        <f t="shared" si="2"/>
        <v>228.48999999999955</v>
      </c>
      <c r="B53" s="14">
        <f t="shared" si="1"/>
        <v>0.94699999999986639</v>
      </c>
    </row>
    <row r="54" spans="1:2" x14ac:dyDescent="0.2">
      <c r="A54">
        <f t="shared" si="2"/>
        <v>228.49999999999955</v>
      </c>
      <c r="B54" s="14">
        <f t="shared" si="1"/>
        <v>0.94999999999986362</v>
      </c>
    </row>
    <row r="55" spans="1:2" x14ac:dyDescent="0.2">
      <c r="A55">
        <f t="shared" si="2"/>
        <v>228.50999999999954</v>
      </c>
      <c r="B55" s="14">
        <f t="shared" si="1"/>
        <v>0.95299999999986085</v>
      </c>
    </row>
    <row r="56" spans="1:2" x14ac:dyDescent="0.2">
      <c r="A56">
        <f t="shared" si="2"/>
        <v>228.51999999999953</v>
      </c>
      <c r="B56" s="14">
        <f t="shared" si="1"/>
        <v>0.95599999999985819</v>
      </c>
    </row>
    <row r="57" spans="1:2" x14ac:dyDescent="0.2">
      <c r="A57">
        <f t="shared" si="2"/>
        <v>228.52999999999952</v>
      </c>
      <c r="B57" s="14">
        <f t="shared" si="1"/>
        <v>0.95899999999985541</v>
      </c>
    </row>
    <row r="58" spans="1:2" x14ac:dyDescent="0.2">
      <c r="A58">
        <f t="shared" si="2"/>
        <v>228.53999999999951</v>
      </c>
      <c r="B58" s="14">
        <f t="shared" si="1"/>
        <v>0.96199999999985275</v>
      </c>
    </row>
    <row r="59" spans="1:2" x14ac:dyDescent="0.2">
      <c r="A59">
        <f t="shared" si="2"/>
        <v>228.5499999999995</v>
      </c>
      <c r="B59" s="14">
        <f t="shared" si="1"/>
        <v>0.96499999999984998</v>
      </c>
    </row>
    <row r="60" spans="1:2" x14ac:dyDescent="0.2">
      <c r="A60">
        <f t="shared" si="2"/>
        <v>228.55999999999949</v>
      </c>
      <c r="B60" s="14">
        <f t="shared" si="1"/>
        <v>0.9679999999998472</v>
      </c>
    </row>
    <row r="61" spans="1:2" x14ac:dyDescent="0.2">
      <c r="A61">
        <f t="shared" si="2"/>
        <v>228.56999999999948</v>
      </c>
      <c r="B61" s="14">
        <f t="shared" si="1"/>
        <v>0.97099999999984454</v>
      </c>
    </row>
    <row r="62" spans="1:2" x14ac:dyDescent="0.2">
      <c r="A62">
        <f t="shared" si="2"/>
        <v>228.57999999999947</v>
      </c>
      <c r="B62" s="14">
        <f t="shared" si="1"/>
        <v>0.97399999999984177</v>
      </c>
    </row>
    <row r="63" spans="1:2" x14ac:dyDescent="0.2">
      <c r="A63">
        <f t="shared" si="2"/>
        <v>228.58999999999946</v>
      </c>
      <c r="B63" s="14">
        <f t="shared" si="1"/>
        <v>0.97699999999983911</v>
      </c>
    </row>
    <row r="64" spans="1:2" x14ac:dyDescent="0.2">
      <c r="A64">
        <f t="shared" si="2"/>
        <v>228.59999999999945</v>
      </c>
      <c r="B64" s="14">
        <f t="shared" si="1"/>
        <v>0.97999999999983634</v>
      </c>
    </row>
    <row r="65" spans="1:2" x14ac:dyDescent="0.2">
      <c r="A65">
        <f t="shared" si="2"/>
        <v>228.60999999999945</v>
      </c>
      <c r="B65" s="14">
        <f t="shared" si="1"/>
        <v>0.98299999999983356</v>
      </c>
    </row>
    <row r="66" spans="1:2" x14ac:dyDescent="0.2">
      <c r="A66">
        <f t="shared" si="2"/>
        <v>228.61999999999944</v>
      </c>
      <c r="B66" s="14">
        <f t="shared" si="1"/>
        <v>0.9859999999998309</v>
      </c>
    </row>
    <row r="67" spans="1:2" x14ac:dyDescent="0.2">
      <c r="A67">
        <f t="shared" si="2"/>
        <v>228.62999999999943</v>
      </c>
      <c r="B67" s="14">
        <f t="shared" si="1"/>
        <v>0.98899999999982813</v>
      </c>
    </row>
    <row r="68" spans="1:2" x14ac:dyDescent="0.2">
      <c r="A68">
        <f t="shared" si="2"/>
        <v>228.63999999999942</v>
      </c>
      <c r="B68" s="14">
        <f t="shared" si="1"/>
        <v>0.99199999999982547</v>
      </c>
    </row>
    <row r="69" spans="1:2" x14ac:dyDescent="0.2">
      <c r="A69">
        <f t="shared" si="2"/>
        <v>228.64999999999941</v>
      </c>
      <c r="B69" s="14">
        <f t="shared" si="1"/>
        <v>0.99499999999982269</v>
      </c>
    </row>
    <row r="70" spans="1:2" x14ac:dyDescent="0.2">
      <c r="A70">
        <f t="shared" si="2"/>
        <v>228.6599999999994</v>
      </c>
      <c r="B70" s="14">
        <f t="shared" ref="B70:B103" si="3">0.8+((A70-$A$4)*0.003)*100</f>
        <v>0.99799999999981992</v>
      </c>
    </row>
    <row r="71" spans="1:2" x14ac:dyDescent="0.2">
      <c r="A71">
        <f t="shared" si="2"/>
        <v>228.66999999999939</v>
      </c>
      <c r="B71" s="14">
        <f t="shared" si="3"/>
        <v>1.0009999999998174</v>
      </c>
    </row>
    <row r="72" spans="1:2" x14ac:dyDescent="0.2">
      <c r="A72">
        <f t="shared" si="2"/>
        <v>228.67999999999938</v>
      </c>
      <c r="B72" s="14">
        <f t="shared" si="3"/>
        <v>1.0039999999998146</v>
      </c>
    </row>
    <row r="73" spans="1:2" x14ac:dyDescent="0.2">
      <c r="A73">
        <f t="shared" si="2"/>
        <v>228.68999999999937</v>
      </c>
      <c r="B73" s="14">
        <f t="shared" si="3"/>
        <v>1.0069999999998118</v>
      </c>
    </row>
    <row r="74" spans="1:2" x14ac:dyDescent="0.2">
      <c r="A74">
        <f t="shared" si="2"/>
        <v>228.69999999999936</v>
      </c>
      <c r="B74" s="14">
        <f t="shared" si="3"/>
        <v>1.0099999999998091</v>
      </c>
    </row>
    <row r="75" spans="1:2" x14ac:dyDescent="0.2">
      <c r="A75">
        <f t="shared" si="2"/>
        <v>228.70999999999935</v>
      </c>
      <c r="B75" s="14">
        <f t="shared" si="3"/>
        <v>1.0129999999998063</v>
      </c>
    </row>
    <row r="76" spans="1:2" x14ac:dyDescent="0.2">
      <c r="A76">
        <f t="shared" ref="A76:A107" si="4">+A75+0.01</f>
        <v>228.71999999999935</v>
      </c>
      <c r="B76" s="14">
        <f t="shared" si="3"/>
        <v>1.0159999999998035</v>
      </c>
    </row>
    <row r="77" spans="1:2" x14ac:dyDescent="0.2">
      <c r="A77">
        <f t="shared" si="4"/>
        <v>228.72999999999934</v>
      </c>
      <c r="B77" s="14">
        <f t="shared" si="3"/>
        <v>1.018999999999801</v>
      </c>
    </row>
    <row r="78" spans="1:2" x14ac:dyDescent="0.2">
      <c r="A78">
        <f t="shared" si="4"/>
        <v>228.73999999999933</v>
      </c>
      <c r="B78" s="14">
        <f t="shared" si="3"/>
        <v>1.0219999999997982</v>
      </c>
    </row>
    <row r="79" spans="1:2" x14ac:dyDescent="0.2">
      <c r="A79">
        <f t="shared" si="4"/>
        <v>228.74999999999932</v>
      </c>
      <c r="B79" s="14">
        <f t="shared" si="3"/>
        <v>1.0249999999997954</v>
      </c>
    </row>
    <row r="80" spans="1:2" x14ac:dyDescent="0.2">
      <c r="A80">
        <f t="shared" si="4"/>
        <v>228.75999999999931</v>
      </c>
      <c r="B80" s="14">
        <f t="shared" si="3"/>
        <v>1.0279999999997926</v>
      </c>
    </row>
    <row r="81" spans="1:2" x14ac:dyDescent="0.2">
      <c r="A81">
        <f t="shared" si="4"/>
        <v>228.7699999999993</v>
      </c>
      <c r="B81" s="14">
        <f t="shared" si="3"/>
        <v>1.0309999999997901</v>
      </c>
    </row>
    <row r="82" spans="1:2" x14ac:dyDescent="0.2">
      <c r="A82">
        <f t="shared" si="4"/>
        <v>228.77999999999929</v>
      </c>
      <c r="B82" s="14">
        <f t="shared" si="3"/>
        <v>1.0339999999997873</v>
      </c>
    </row>
    <row r="83" spans="1:2" x14ac:dyDescent="0.2">
      <c r="A83">
        <f t="shared" si="4"/>
        <v>228.78999999999928</v>
      </c>
      <c r="B83" s="14">
        <f t="shared" si="3"/>
        <v>1.0369999999997845</v>
      </c>
    </row>
    <row r="84" spans="1:2" x14ac:dyDescent="0.2">
      <c r="A84">
        <f t="shared" si="4"/>
        <v>228.79999999999927</v>
      </c>
      <c r="B84" s="14">
        <f t="shared" si="3"/>
        <v>1.0399999999997818</v>
      </c>
    </row>
    <row r="85" spans="1:2" x14ac:dyDescent="0.2">
      <c r="A85">
        <f t="shared" si="4"/>
        <v>228.80999999999926</v>
      </c>
      <c r="B85" s="14">
        <f t="shared" si="3"/>
        <v>1.042999999999779</v>
      </c>
    </row>
    <row r="86" spans="1:2" x14ac:dyDescent="0.2">
      <c r="A86">
        <f t="shared" si="4"/>
        <v>228.81999999999925</v>
      </c>
      <c r="B86" s="14">
        <f t="shared" si="3"/>
        <v>1.0459999999997762</v>
      </c>
    </row>
    <row r="87" spans="1:2" x14ac:dyDescent="0.2">
      <c r="A87">
        <f t="shared" si="4"/>
        <v>228.82999999999925</v>
      </c>
      <c r="B87" s="14">
        <f t="shared" si="3"/>
        <v>1.0489999999997737</v>
      </c>
    </row>
    <row r="88" spans="1:2" x14ac:dyDescent="0.2">
      <c r="A88">
        <f t="shared" si="4"/>
        <v>228.83999999999924</v>
      </c>
      <c r="B88" s="14">
        <f t="shared" si="3"/>
        <v>1.0519999999997709</v>
      </c>
    </row>
    <row r="89" spans="1:2" x14ac:dyDescent="0.2">
      <c r="A89">
        <f t="shared" si="4"/>
        <v>228.84999999999923</v>
      </c>
      <c r="B89" s="14">
        <f t="shared" si="3"/>
        <v>1.0549999999997681</v>
      </c>
    </row>
    <row r="90" spans="1:2" x14ac:dyDescent="0.2">
      <c r="A90">
        <f t="shared" si="4"/>
        <v>228.85999999999922</v>
      </c>
      <c r="B90" s="14">
        <f t="shared" si="3"/>
        <v>1.0579999999997654</v>
      </c>
    </row>
    <row r="91" spans="1:2" x14ac:dyDescent="0.2">
      <c r="A91">
        <f t="shared" si="4"/>
        <v>228.86999999999921</v>
      </c>
      <c r="B91" s="14">
        <f t="shared" si="3"/>
        <v>1.0609999999997628</v>
      </c>
    </row>
    <row r="92" spans="1:2" x14ac:dyDescent="0.2">
      <c r="A92">
        <f t="shared" si="4"/>
        <v>228.8799999999992</v>
      </c>
      <c r="B92" s="14">
        <f t="shared" si="3"/>
        <v>1.06399999999976</v>
      </c>
    </row>
    <row r="93" spans="1:2" x14ac:dyDescent="0.2">
      <c r="A93">
        <f t="shared" si="4"/>
        <v>228.88999999999919</v>
      </c>
      <c r="B93" s="14">
        <f t="shared" si="3"/>
        <v>1.0669999999997573</v>
      </c>
    </row>
    <row r="94" spans="1:2" x14ac:dyDescent="0.2">
      <c r="A94">
        <f t="shared" si="4"/>
        <v>228.89999999999918</v>
      </c>
      <c r="B94" s="14">
        <f t="shared" si="3"/>
        <v>1.0699999999997545</v>
      </c>
    </row>
    <row r="95" spans="1:2" x14ac:dyDescent="0.2">
      <c r="A95">
        <f t="shared" si="4"/>
        <v>228.90999999999917</v>
      </c>
      <c r="B95" s="14">
        <f t="shared" si="3"/>
        <v>1.0729999999997517</v>
      </c>
    </row>
    <row r="96" spans="1:2" x14ac:dyDescent="0.2">
      <c r="A96">
        <f t="shared" si="4"/>
        <v>228.91999999999916</v>
      </c>
      <c r="B96" s="14">
        <f t="shared" si="3"/>
        <v>1.0759999999997489</v>
      </c>
    </row>
    <row r="97" spans="1:2" x14ac:dyDescent="0.2">
      <c r="A97">
        <f t="shared" si="4"/>
        <v>228.92999999999915</v>
      </c>
      <c r="B97" s="14">
        <f t="shared" si="3"/>
        <v>1.0789999999997462</v>
      </c>
    </row>
    <row r="98" spans="1:2" x14ac:dyDescent="0.2">
      <c r="A98">
        <f t="shared" si="4"/>
        <v>228.93999999999915</v>
      </c>
      <c r="B98" s="14">
        <f t="shared" si="3"/>
        <v>1.0819999999997436</v>
      </c>
    </row>
    <row r="99" spans="1:2" x14ac:dyDescent="0.2">
      <c r="A99">
        <f t="shared" si="4"/>
        <v>228.94999999999914</v>
      </c>
      <c r="B99" s="14">
        <f t="shared" si="3"/>
        <v>1.0849999999997408</v>
      </c>
    </row>
    <row r="100" spans="1:2" x14ac:dyDescent="0.2">
      <c r="A100">
        <f t="shared" si="4"/>
        <v>228.95999999999913</v>
      </c>
      <c r="B100" s="14">
        <f t="shared" si="3"/>
        <v>1.0879999999997381</v>
      </c>
    </row>
    <row r="101" spans="1:2" x14ac:dyDescent="0.2">
      <c r="A101">
        <f t="shared" si="4"/>
        <v>228.96999999999912</v>
      </c>
      <c r="B101" s="14">
        <f t="shared" si="3"/>
        <v>1.0909999999997355</v>
      </c>
    </row>
    <row r="102" spans="1:2" x14ac:dyDescent="0.2">
      <c r="A102">
        <f t="shared" si="4"/>
        <v>228.97999999999911</v>
      </c>
      <c r="B102" s="14">
        <f t="shared" si="3"/>
        <v>1.0939999999997327</v>
      </c>
    </row>
    <row r="103" spans="1:2" x14ac:dyDescent="0.2">
      <c r="A103" s="10">
        <f t="shared" si="4"/>
        <v>228.9899999999991</v>
      </c>
      <c r="B103" s="14">
        <f t="shared" si="3"/>
        <v>1.09699999999973</v>
      </c>
    </row>
    <row r="104" spans="1:2" x14ac:dyDescent="0.2">
      <c r="A104" s="13">
        <f t="shared" si="4"/>
        <v>228.99999999999909</v>
      </c>
      <c r="B104" s="15">
        <v>1.1000000000000001</v>
      </c>
    </row>
    <row r="105" spans="1:2" x14ac:dyDescent="0.2">
      <c r="A105">
        <f t="shared" si="4"/>
        <v>229.00999999999908</v>
      </c>
      <c r="B105" s="14">
        <f>1.1+((A105-$A$104)*0.004)*100</f>
        <v>1.1039999999999965</v>
      </c>
    </row>
    <row r="106" spans="1:2" x14ac:dyDescent="0.2">
      <c r="A106">
        <f t="shared" si="4"/>
        <v>229.01999999999907</v>
      </c>
      <c r="B106" s="14">
        <f>1.1+((A106-$A$104)*0.004)*100</f>
        <v>1.1079999999999928</v>
      </c>
    </row>
    <row r="107" spans="1:2" x14ac:dyDescent="0.2">
      <c r="A107">
        <f t="shared" si="4"/>
        <v>229.02999999999906</v>
      </c>
      <c r="B107" s="14">
        <f t="shared" ref="B107:B170" si="5">1.1+((A107-$A$104)*0.004)*100</f>
        <v>1.1119999999999892</v>
      </c>
    </row>
    <row r="108" spans="1:2" x14ac:dyDescent="0.2">
      <c r="A108">
        <f t="shared" ref="A108:A171" si="6">+A107+0.01</f>
        <v>229.03999999999905</v>
      </c>
      <c r="B108" s="14">
        <f t="shared" si="5"/>
        <v>1.1159999999999854</v>
      </c>
    </row>
    <row r="109" spans="1:2" x14ac:dyDescent="0.2">
      <c r="A109">
        <f t="shared" si="6"/>
        <v>229.04999999999905</v>
      </c>
      <c r="B109" s="14">
        <f t="shared" si="5"/>
        <v>1.1199999999999819</v>
      </c>
    </row>
    <row r="110" spans="1:2" x14ac:dyDescent="0.2">
      <c r="A110">
        <f t="shared" si="6"/>
        <v>229.05999999999904</v>
      </c>
      <c r="B110" s="14">
        <f t="shared" si="5"/>
        <v>1.1239999999999783</v>
      </c>
    </row>
    <row r="111" spans="1:2" x14ac:dyDescent="0.2">
      <c r="A111">
        <f t="shared" si="6"/>
        <v>229.06999999999903</v>
      </c>
      <c r="B111" s="14">
        <f t="shared" si="5"/>
        <v>1.1279999999999746</v>
      </c>
    </row>
    <row r="112" spans="1:2" x14ac:dyDescent="0.2">
      <c r="A112">
        <f t="shared" si="6"/>
        <v>229.07999999999902</v>
      </c>
      <c r="B112" s="14">
        <f t="shared" si="5"/>
        <v>1.131999999999971</v>
      </c>
    </row>
    <row r="113" spans="1:2" x14ac:dyDescent="0.2">
      <c r="A113">
        <f t="shared" si="6"/>
        <v>229.08999999999901</v>
      </c>
      <c r="B113" s="14">
        <f t="shared" si="5"/>
        <v>1.1359999999999673</v>
      </c>
    </row>
    <row r="114" spans="1:2" x14ac:dyDescent="0.2">
      <c r="A114">
        <f t="shared" si="6"/>
        <v>229.099999999999</v>
      </c>
      <c r="B114" s="14">
        <f t="shared" si="5"/>
        <v>1.1399999999999637</v>
      </c>
    </row>
    <row r="115" spans="1:2" x14ac:dyDescent="0.2">
      <c r="A115">
        <f t="shared" si="6"/>
        <v>229.10999999999899</v>
      </c>
      <c r="B115" s="14">
        <f t="shared" si="5"/>
        <v>1.1439999999999602</v>
      </c>
    </row>
    <row r="116" spans="1:2" x14ac:dyDescent="0.2">
      <c r="A116">
        <f t="shared" si="6"/>
        <v>229.11999999999898</v>
      </c>
      <c r="B116" s="14">
        <f t="shared" si="5"/>
        <v>1.1479999999999564</v>
      </c>
    </row>
    <row r="117" spans="1:2" x14ac:dyDescent="0.2">
      <c r="A117">
        <f t="shared" si="6"/>
        <v>229.12999999999897</v>
      </c>
      <c r="B117" s="14">
        <f t="shared" si="5"/>
        <v>1.1519999999999528</v>
      </c>
    </row>
    <row r="118" spans="1:2" x14ac:dyDescent="0.2">
      <c r="A118">
        <f t="shared" si="6"/>
        <v>229.13999999999896</v>
      </c>
      <c r="B118" s="14">
        <f t="shared" si="5"/>
        <v>1.1559999999999491</v>
      </c>
    </row>
    <row r="119" spans="1:2" x14ac:dyDescent="0.2">
      <c r="A119">
        <f t="shared" si="6"/>
        <v>229.14999999999895</v>
      </c>
      <c r="B119" s="14">
        <f t="shared" si="5"/>
        <v>1.1599999999999455</v>
      </c>
    </row>
    <row r="120" spans="1:2" x14ac:dyDescent="0.2">
      <c r="A120">
        <f t="shared" si="6"/>
        <v>229.15999999999894</v>
      </c>
      <c r="B120" s="14">
        <f t="shared" si="5"/>
        <v>1.163999999999942</v>
      </c>
    </row>
    <row r="121" spans="1:2" x14ac:dyDescent="0.2">
      <c r="A121">
        <f t="shared" si="6"/>
        <v>229.16999999999894</v>
      </c>
      <c r="B121" s="14">
        <f t="shared" si="5"/>
        <v>1.1679999999999382</v>
      </c>
    </row>
    <row r="122" spans="1:2" x14ac:dyDescent="0.2">
      <c r="A122">
        <f t="shared" si="6"/>
        <v>229.17999999999893</v>
      </c>
      <c r="B122" s="14">
        <f t="shared" si="5"/>
        <v>1.1719999999999346</v>
      </c>
    </row>
    <row r="123" spans="1:2" x14ac:dyDescent="0.2">
      <c r="A123">
        <f t="shared" si="6"/>
        <v>229.18999999999892</v>
      </c>
      <c r="B123" s="14">
        <f t="shared" si="5"/>
        <v>1.1759999999999309</v>
      </c>
    </row>
    <row r="124" spans="1:2" x14ac:dyDescent="0.2">
      <c r="A124">
        <f t="shared" si="6"/>
        <v>229.19999999999891</v>
      </c>
      <c r="B124" s="14">
        <f t="shared" si="5"/>
        <v>1.1799999999999273</v>
      </c>
    </row>
    <row r="125" spans="1:2" x14ac:dyDescent="0.2">
      <c r="A125">
        <f t="shared" si="6"/>
        <v>229.2099999999989</v>
      </c>
      <c r="B125" s="14">
        <f t="shared" si="5"/>
        <v>1.1839999999999238</v>
      </c>
    </row>
    <row r="126" spans="1:2" x14ac:dyDescent="0.2">
      <c r="A126">
        <f t="shared" si="6"/>
        <v>229.21999999999889</v>
      </c>
      <c r="B126" s="14">
        <f t="shared" si="5"/>
        <v>1.18799999999992</v>
      </c>
    </row>
    <row r="127" spans="1:2" x14ac:dyDescent="0.2">
      <c r="A127">
        <f t="shared" si="6"/>
        <v>229.22999999999888</v>
      </c>
      <c r="B127" s="14">
        <f t="shared" si="5"/>
        <v>1.1919999999999165</v>
      </c>
    </row>
    <row r="128" spans="1:2" x14ac:dyDescent="0.2">
      <c r="A128">
        <f t="shared" si="6"/>
        <v>229.23999999999887</v>
      </c>
      <c r="B128" s="14">
        <f t="shared" si="5"/>
        <v>1.1959999999999127</v>
      </c>
    </row>
    <row r="129" spans="1:2" x14ac:dyDescent="0.2">
      <c r="A129">
        <f t="shared" si="6"/>
        <v>229.24999999999886</v>
      </c>
      <c r="B129" s="14">
        <f t="shared" si="5"/>
        <v>1.1999999999999091</v>
      </c>
    </row>
    <row r="130" spans="1:2" x14ac:dyDescent="0.2">
      <c r="A130">
        <f t="shared" si="6"/>
        <v>229.25999999999885</v>
      </c>
      <c r="B130" s="14">
        <f t="shared" si="5"/>
        <v>1.2039999999999056</v>
      </c>
    </row>
    <row r="131" spans="1:2" x14ac:dyDescent="0.2">
      <c r="A131">
        <f t="shared" si="6"/>
        <v>229.26999999999884</v>
      </c>
      <c r="B131" s="14">
        <f t="shared" si="5"/>
        <v>1.2079999999999018</v>
      </c>
    </row>
    <row r="132" spans="1:2" x14ac:dyDescent="0.2">
      <c r="A132">
        <f t="shared" si="6"/>
        <v>229.27999999999884</v>
      </c>
      <c r="B132" s="14">
        <f t="shared" si="5"/>
        <v>1.2119999999998983</v>
      </c>
    </row>
    <row r="133" spans="1:2" x14ac:dyDescent="0.2">
      <c r="A133">
        <f t="shared" si="6"/>
        <v>229.28999999999883</v>
      </c>
      <c r="B133" s="14">
        <f t="shared" si="5"/>
        <v>1.2159999999998945</v>
      </c>
    </row>
    <row r="134" spans="1:2" x14ac:dyDescent="0.2">
      <c r="A134">
        <f t="shared" si="6"/>
        <v>229.29999999999882</v>
      </c>
      <c r="B134" s="14">
        <f t="shared" si="5"/>
        <v>1.2199999999998909</v>
      </c>
    </row>
    <row r="135" spans="1:2" x14ac:dyDescent="0.2">
      <c r="A135">
        <f t="shared" si="6"/>
        <v>229.30999999999881</v>
      </c>
      <c r="B135" s="14">
        <f t="shared" si="5"/>
        <v>1.2239999999998874</v>
      </c>
    </row>
    <row r="136" spans="1:2" x14ac:dyDescent="0.2">
      <c r="A136">
        <f t="shared" si="6"/>
        <v>229.3199999999988</v>
      </c>
      <c r="B136" s="14">
        <f t="shared" si="5"/>
        <v>1.2279999999998836</v>
      </c>
    </row>
    <row r="137" spans="1:2" x14ac:dyDescent="0.2">
      <c r="A137">
        <f t="shared" si="6"/>
        <v>229.32999999999879</v>
      </c>
      <c r="B137" s="14">
        <f t="shared" si="5"/>
        <v>1.2319999999998801</v>
      </c>
    </row>
    <row r="138" spans="1:2" x14ac:dyDescent="0.2">
      <c r="A138">
        <f t="shared" si="6"/>
        <v>229.33999999999878</v>
      </c>
      <c r="B138" s="14">
        <f t="shared" si="5"/>
        <v>1.2359999999998763</v>
      </c>
    </row>
    <row r="139" spans="1:2" x14ac:dyDescent="0.2">
      <c r="A139">
        <f t="shared" si="6"/>
        <v>229.34999999999877</v>
      </c>
      <c r="B139" s="14">
        <f t="shared" si="5"/>
        <v>1.2399999999998728</v>
      </c>
    </row>
    <row r="140" spans="1:2" x14ac:dyDescent="0.2">
      <c r="A140">
        <f t="shared" si="6"/>
        <v>229.35999999999876</v>
      </c>
      <c r="B140" s="14">
        <f t="shared" si="5"/>
        <v>1.2439999999998692</v>
      </c>
    </row>
    <row r="141" spans="1:2" x14ac:dyDescent="0.2">
      <c r="A141">
        <f t="shared" si="6"/>
        <v>229.36999999999875</v>
      </c>
      <c r="B141" s="14">
        <f t="shared" si="5"/>
        <v>1.2479999999998654</v>
      </c>
    </row>
    <row r="142" spans="1:2" x14ac:dyDescent="0.2">
      <c r="A142">
        <f t="shared" si="6"/>
        <v>229.37999999999874</v>
      </c>
      <c r="B142" s="14">
        <f t="shared" si="5"/>
        <v>1.2519999999998619</v>
      </c>
    </row>
    <row r="143" spans="1:2" x14ac:dyDescent="0.2">
      <c r="A143">
        <f t="shared" si="6"/>
        <v>229.38999999999874</v>
      </c>
      <c r="B143" s="14">
        <f t="shared" si="5"/>
        <v>1.2559999999998581</v>
      </c>
    </row>
    <row r="144" spans="1:2" x14ac:dyDescent="0.2">
      <c r="A144">
        <f t="shared" si="6"/>
        <v>229.39999999999873</v>
      </c>
      <c r="B144" s="14">
        <f t="shared" si="5"/>
        <v>1.2599999999998546</v>
      </c>
    </row>
    <row r="145" spans="1:2" x14ac:dyDescent="0.2">
      <c r="A145">
        <f t="shared" si="6"/>
        <v>229.40999999999872</v>
      </c>
      <c r="B145" s="14">
        <f t="shared" si="5"/>
        <v>1.263999999999851</v>
      </c>
    </row>
    <row r="146" spans="1:2" x14ac:dyDescent="0.2">
      <c r="A146">
        <f t="shared" si="6"/>
        <v>229.41999999999871</v>
      </c>
      <c r="B146" s="14">
        <f t="shared" si="5"/>
        <v>1.2679999999998472</v>
      </c>
    </row>
    <row r="147" spans="1:2" x14ac:dyDescent="0.2">
      <c r="A147">
        <f t="shared" si="6"/>
        <v>229.4299999999987</v>
      </c>
      <c r="B147" s="14">
        <f t="shared" si="5"/>
        <v>1.2719999999998437</v>
      </c>
    </row>
    <row r="148" spans="1:2" x14ac:dyDescent="0.2">
      <c r="A148">
        <f t="shared" si="6"/>
        <v>229.43999999999869</v>
      </c>
      <c r="B148" s="14">
        <f t="shared" si="5"/>
        <v>1.2759999999998399</v>
      </c>
    </row>
    <row r="149" spans="1:2" x14ac:dyDescent="0.2">
      <c r="A149">
        <f t="shared" si="6"/>
        <v>229.44999999999868</v>
      </c>
      <c r="B149" s="14">
        <f t="shared" si="5"/>
        <v>1.2799999999998364</v>
      </c>
    </row>
    <row r="150" spans="1:2" x14ac:dyDescent="0.2">
      <c r="A150">
        <f t="shared" si="6"/>
        <v>229.45999999999867</v>
      </c>
      <c r="B150" s="14">
        <f t="shared" si="5"/>
        <v>1.2839999999998328</v>
      </c>
    </row>
    <row r="151" spans="1:2" x14ac:dyDescent="0.2">
      <c r="A151">
        <f t="shared" si="6"/>
        <v>229.46999999999866</v>
      </c>
      <c r="B151" s="14">
        <f t="shared" si="5"/>
        <v>1.2879999999998291</v>
      </c>
    </row>
    <row r="152" spans="1:2" x14ac:dyDescent="0.2">
      <c r="A152">
        <f t="shared" si="6"/>
        <v>229.47999999999865</v>
      </c>
      <c r="B152" s="14">
        <f t="shared" si="5"/>
        <v>1.2919999999998255</v>
      </c>
    </row>
    <row r="153" spans="1:2" x14ac:dyDescent="0.2">
      <c r="A153">
        <f t="shared" si="6"/>
        <v>229.48999999999864</v>
      </c>
      <c r="B153" s="14">
        <f t="shared" si="5"/>
        <v>1.2959999999998217</v>
      </c>
    </row>
    <row r="154" spans="1:2" x14ac:dyDescent="0.2">
      <c r="A154">
        <f t="shared" si="6"/>
        <v>229.49999999999864</v>
      </c>
      <c r="B154" s="14">
        <f t="shared" si="5"/>
        <v>1.2999999999998182</v>
      </c>
    </row>
    <row r="155" spans="1:2" x14ac:dyDescent="0.2">
      <c r="A155">
        <f t="shared" si="6"/>
        <v>229.50999999999863</v>
      </c>
      <c r="B155" s="14">
        <f t="shared" si="5"/>
        <v>1.3039999999998146</v>
      </c>
    </row>
    <row r="156" spans="1:2" x14ac:dyDescent="0.2">
      <c r="A156">
        <f t="shared" si="6"/>
        <v>229.51999999999862</v>
      </c>
      <c r="B156" s="14">
        <f t="shared" si="5"/>
        <v>1.3079999999998109</v>
      </c>
    </row>
    <row r="157" spans="1:2" x14ac:dyDescent="0.2">
      <c r="A157">
        <f t="shared" si="6"/>
        <v>229.52999999999861</v>
      </c>
      <c r="B157" s="14">
        <f t="shared" si="5"/>
        <v>1.3119999999998073</v>
      </c>
    </row>
    <row r="158" spans="1:2" x14ac:dyDescent="0.2">
      <c r="A158">
        <f t="shared" si="6"/>
        <v>229.5399999999986</v>
      </c>
      <c r="B158" s="14">
        <f t="shared" si="5"/>
        <v>1.3159999999998035</v>
      </c>
    </row>
    <row r="159" spans="1:2" x14ac:dyDescent="0.2">
      <c r="A159">
        <f t="shared" si="6"/>
        <v>229.54999999999859</v>
      </c>
      <c r="B159" s="14">
        <f t="shared" si="5"/>
        <v>1.3199999999998</v>
      </c>
    </row>
    <row r="160" spans="1:2" x14ac:dyDescent="0.2">
      <c r="A160">
        <f t="shared" si="6"/>
        <v>229.55999999999858</v>
      </c>
      <c r="B160" s="14">
        <f t="shared" si="5"/>
        <v>1.3239999999997965</v>
      </c>
    </row>
    <row r="161" spans="1:2" x14ac:dyDescent="0.2">
      <c r="A161">
        <f t="shared" si="6"/>
        <v>229.56999999999857</v>
      </c>
      <c r="B161" s="14">
        <f t="shared" si="5"/>
        <v>1.3279999999997927</v>
      </c>
    </row>
    <row r="162" spans="1:2" x14ac:dyDescent="0.2">
      <c r="A162">
        <f t="shared" si="6"/>
        <v>229.57999999999856</v>
      </c>
      <c r="B162" s="14">
        <f t="shared" si="5"/>
        <v>1.3319999999997891</v>
      </c>
    </row>
    <row r="163" spans="1:2" x14ac:dyDescent="0.2">
      <c r="A163">
        <f t="shared" si="6"/>
        <v>229.58999999999855</v>
      </c>
      <c r="B163" s="14">
        <f t="shared" si="5"/>
        <v>1.3359999999997854</v>
      </c>
    </row>
    <row r="164" spans="1:2" x14ac:dyDescent="0.2">
      <c r="A164">
        <f t="shared" si="6"/>
        <v>229.59999999999854</v>
      </c>
      <c r="B164" s="14">
        <f t="shared" si="5"/>
        <v>1.3399999999997818</v>
      </c>
    </row>
    <row r="165" spans="1:2" x14ac:dyDescent="0.2">
      <c r="A165">
        <f t="shared" si="6"/>
        <v>229.60999999999854</v>
      </c>
      <c r="B165" s="14">
        <f t="shared" si="5"/>
        <v>1.3439999999997783</v>
      </c>
    </row>
    <row r="166" spans="1:2" x14ac:dyDescent="0.2">
      <c r="A166">
        <f t="shared" si="6"/>
        <v>229.61999999999853</v>
      </c>
      <c r="B166" s="14">
        <f t="shared" si="5"/>
        <v>1.3479999999997745</v>
      </c>
    </row>
    <row r="167" spans="1:2" x14ac:dyDescent="0.2">
      <c r="A167">
        <f t="shared" si="6"/>
        <v>229.62999999999852</v>
      </c>
      <c r="B167" s="14">
        <f t="shared" si="5"/>
        <v>1.3519999999997709</v>
      </c>
    </row>
    <row r="168" spans="1:2" x14ac:dyDescent="0.2">
      <c r="A168">
        <f t="shared" si="6"/>
        <v>229.63999999999851</v>
      </c>
      <c r="B168" s="14">
        <f t="shared" si="5"/>
        <v>1.3559999999997672</v>
      </c>
    </row>
    <row r="169" spans="1:2" x14ac:dyDescent="0.2">
      <c r="A169">
        <f t="shared" si="6"/>
        <v>229.6499999999985</v>
      </c>
      <c r="B169" s="14">
        <f t="shared" si="5"/>
        <v>1.3599999999997636</v>
      </c>
    </row>
    <row r="170" spans="1:2" x14ac:dyDescent="0.2">
      <c r="A170">
        <f t="shared" si="6"/>
        <v>229.65999999999849</v>
      </c>
      <c r="B170" s="14">
        <f t="shared" si="5"/>
        <v>1.3639999999997601</v>
      </c>
    </row>
    <row r="171" spans="1:2" x14ac:dyDescent="0.2">
      <c r="A171">
        <f t="shared" si="6"/>
        <v>229.66999999999848</v>
      </c>
      <c r="B171" s="14">
        <f t="shared" ref="B171:B203" si="7">1.1+((A171-$A$104)*0.004)*100</f>
        <v>1.3679999999997563</v>
      </c>
    </row>
    <row r="172" spans="1:2" x14ac:dyDescent="0.2">
      <c r="A172">
        <f t="shared" ref="A172:A235" si="8">+A171+0.01</f>
        <v>229.67999999999847</v>
      </c>
      <c r="B172" s="14">
        <f t="shared" si="7"/>
        <v>1.3719999999997528</v>
      </c>
    </row>
    <row r="173" spans="1:2" x14ac:dyDescent="0.2">
      <c r="A173">
        <f t="shared" si="8"/>
        <v>229.68999999999846</v>
      </c>
      <c r="B173" s="14">
        <f t="shared" si="7"/>
        <v>1.375999999999749</v>
      </c>
    </row>
    <row r="174" spans="1:2" x14ac:dyDescent="0.2">
      <c r="A174">
        <f t="shared" si="8"/>
        <v>229.69999999999845</v>
      </c>
      <c r="B174" s="14">
        <f t="shared" si="7"/>
        <v>1.3799999999997454</v>
      </c>
    </row>
    <row r="175" spans="1:2" x14ac:dyDescent="0.2">
      <c r="A175">
        <f t="shared" si="8"/>
        <v>229.70999999999844</v>
      </c>
      <c r="B175" s="14">
        <f t="shared" si="7"/>
        <v>1.3839999999997419</v>
      </c>
    </row>
    <row r="176" spans="1:2" x14ac:dyDescent="0.2">
      <c r="A176">
        <f t="shared" si="8"/>
        <v>229.71999999999844</v>
      </c>
      <c r="B176" s="14">
        <f t="shared" si="7"/>
        <v>1.3879999999997381</v>
      </c>
    </row>
    <row r="177" spans="1:2" x14ac:dyDescent="0.2">
      <c r="A177">
        <f t="shared" si="8"/>
        <v>229.72999999999843</v>
      </c>
      <c r="B177" s="14">
        <f t="shared" si="7"/>
        <v>1.3919999999997346</v>
      </c>
    </row>
    <row r="178" spans="1:2" x14ac:dyDescent="0.2">
      <c r="A178">
        <f t="shared" si="8"/>
        <v>229.73999999999842</v>
      </c>
      <c r="B178" s="14">
        <f t="shared" si="7"/>
        <v>1.3959999999997308</v>
      </c>
    </row>
    <row r="179" spans="1:2" x14ac:dyDescent="0.2">
      <c r="A179">
        <f t="shared" si="8"/>
        <v>229.74999999999841</v>
      </c>
      <c r="B179" s="14">
        <f t="shared" si="7"/>
        <v>1.3999999999997272</v>
      </c>
    </row>
    <row r="180" spans="1:2" x14ac:dyDescent="0.2">
      <c r="A180">
        <f t="shared" si="8"/>
        <v>229.7599999999984</v>
      </c>
      <c r="B180" s="14">
        <f t="shared" si="7"/>
        <v>1.4039999999997237</v>
      </c>
    </row>
    <row r="181" spans="1:2" x14ac:dyDescent="0.2">
      <c r="A181">
        <f t="shared" si="8"/>
        <v>229.76999999999839</v>
      </c>
      <c r="B181" s="14">
        <f t="shared" si="7"/>
        <v>1.4079999999997199</v>
      </c>
    </row>
    <row r="182" spans="1:2" x14ac:dyDescent="0.2">
      <c r="A182">
        <f t="shared" si="8"/>
        <v>229.77999999999838</v>
      </c>
      <c r="B182" s="14">
        <f t="shared" si="7"/>
        <v>1.4119999999997164</v>
      </c>
    </row>
    <row r="183" spans="1:2" x14ac:dyDescent="0.2">
      <c r="A183">
        <f t="shared" si="8"/>
        <v>229.78999999999837</v>
      </c>
      <c r="B183" s="14">
        <f t="shared" si="7"/>
        <v>1.4159999999997126</v>
      </c>
    </row>
    <row r="184" spans="1:2" x14ac:dyDescent="0.2">
      <c r="A184">
        <f t="shared" si="8"/>
        <v>229.79999999999836</v>
      </c>
      <c r="B184" s="14">
        <f t="shared" si="7"/>
        <v>1.4199999999997091</v>
      </c>
    </row>
    <row r="185" spans="1:2" x14ac:dyDescent="0.2">
      <c r="A185">
        <f t="shared" si="8"/>
        <v>229.80999999999835</v>
      </c>
      <c r="B185" s="14">
        <f t="shared" si="7"/>
        <v>1.4239999999997055</v>
      </c>
    </row>
    <row r="186" spans="1:2" x14ac:dyDescent="0.2">
      <c r="A186">
        <f t="shared" si="8"/>
        <v>229.81999999999834</v>
      </c>
      <c r="B186" s="14">
        <f t="shared" si="7"/>
        <v>1.4279999999997017</v>
      </c>
    </row>
    <row r="187" spans="1:2" x14ac:dyDescent="0.2">
      <c r="A187">
        <f t="shared" si="8"/>
        <v>229.82999999999834</v>
      </c>
      <c r="B187" s="14">
        <f t="shared" si="7"/>
        <v>1.4319999999996982</v>
      </c>
    </row>
    <row r="188" spans="1:2" x14ac:dyDescent="0.2">
      <c r="A188">
        <f t="shared" si="8"/>
        <v>229.83999999999833</v>
      </c>
      <c r="B188" s="14">
        <f t="shared" si="7"/>
        <v>1.4359999999996944</v>
      </c>
    </row>
    <row r="189" spans="1:2" x14ac:dyDescent="0.2">
      <c r="A189">
        <f t="shared" si="8"/>
        <v>229.84999999999832</v>
      </c>
      <c r="B189" s="14">
        <f t="shared" si="7"/>
        <v>1.4399999999996909</v>
      </c>
    </row>
    <row r="190" spans="1:2" x14ac:dyDescent="0.2">
      <c r="A190">
        <f t="shared" si="8"/>
        <v>229.85999999999831</v>
      </c>
      <c r="B190" s="14">
        <f t="shared" si="7"/>
        <v>1.4439999999996873</v>
      </c>
    </row>
    <row r="191" spans="1:2" x14ac:dyDescent="0.2">
      <c r="A191">
        <f t="shared" si="8"/>
        <v>229.8699999999983</v>
      </c>
      <c r="B191" s="14">
        <f t="shared" si="7"/>
        <v>1.4479999999996835</v>
      </c>
    </row>
    <row r="192" spans="1:2" x14ac:dyDescent="0.2">
      <c r="A192">
        <f t="shared" si="8"/>
        <v>229.87999999999829</v>
      </c>
      <c r="B192" s="14">
        <f t="shared" si="7"/>
        <v>1.45199999999968</v>
      </c>
    </row>
    <row r="193" spans="1:2" x14ac:dyDescent="0.2">
      <c r="A193">
        <f t="shared" si="8"/>
        <v>229.88999999999828</v>
      </c>
      <c r="B193" s="14">
        <f t="shared" si="7"/>
        <v>1.4559999999996762</v>
      </c>
    </row>
    <row r="194" spans="1:2" x14ac:dyDescent="0.2">
      <c r="A194">
        <f t="shared" si="8"/>
        <v>229.89999999999827</v>
      </c>
      <c r="B194" s="14">
        <f t="shared" si="7"/>
        <v>1.4599999999996727</v>
      </c>
    </row>
    <row r="195" spans="1:2" x14ac:dyDescent="0.2">
      <c r="A195">
        <f t="shared" si="8"/>
        <v>229.90999999999826</v>
      </c>
      <c r="B195" s="14">
        <f t="shared" si="7"/>
        <v>1.4639999999996691</v>
      </c>
    </row>
    <row r="196" spans="1:2" x14ac:dyDescent="0.2">
      <c r="A196">
        <f t="shared" si="8"/>
        <v>229.91999999999825</v>
      </c>
      <c r="B196" s="14">
        <f t="shared" si="7"/>
        <v>1.4679999999996654</v>
      </c>
    </row>
    <row r="197" spans="1:2" x14ac:dyDescent="0.2">
      <c r="A197">
        <f t="shared" si="8"/>
        <v>229.92999999999824</v>
      </c>
      <c r="B197" s="14">
        <f t="shared" si="7"/>
        <v>1.4719999999996618</v>
      </c>
    </row>
    <row r="198" spans="1:2" x14ac:dyDescent="0.2">
      <c r="A198">
        <f t="shared" si="8"/>
        <v>229.93999999999824</v>
      </c>
      <c r="B198" s="14">
        <f t="shared" si="7"/>
        <v>1.475999999999658</v>
      </c>
    </row>
    <row r="199" spans="1:2" x14ac:dyDescent="0.2">
      <c r="A199">
        <f t="shared" si="8"/>
        <v>229.94999999999823</v>
      </c>
      <c r="B199" s="14">
        <f t="shared" si="7"/>
        <v>1.4799999999996545</v>
      </c>
    </row>
    <row r="200" spans="1:2" x14ac:dyDescent="0.2">
      <c r="A200">
        <f t="shared" si="8"/>
        <v>229.95999999999822</v>
      </c>
      <c r="B200" s="14">
        <f t="shared" si="7"/>
        <v>1.4839999999996509</v>
      </c>
    </row>
    <row r="201" spans="1:2" x14ac:dyDescent="0.2">
      <c r="A201">
        <f t="shared" si="8"/>
        <v>229.96999999999821</v>
      </c>
      <c r="B201" s="14">
        <f t="shared" si="7"/>
        <v>1.4879999999996472</v>
      </c>
    </row>
    <row r="202" spans="1:2" x14ac:dyDescent="0.2">
      <c r="A202">
        <f t="shared" si="8"/>
        <v>229.9799999999982</v>
      </c>
      <c r="B202" s="14">
        <f t="shared" si="7"/>
        <v>1.4919999999996436</v>
      </c>
    </row>
    <row r="203" spans="1:2" x14ac:dyDescent="0.2">
      <c r="A203">
        <f t="shared" si="8"/>
        <v>229.98999999999819</v>
      </c>
      <c r="B203" s="14">
        <f t="shared" si="7"/>
        <v>1.4959999999996398</v>
      </c>
    </row>
    <row r="204" spans="1:2" x14ac:dyDescent="0.2">
      <c r="A204" s="13">
        <f t="shared" si="8"/>
        <v>229.99999999999818</v>
      </c>
      <c r="B204" s="15">
        <v>1.5</v>
      </c>
    </row>
    <row r="205" spans="1:2" x14ac:dyDescent="0.2">
      <c r="A205">
        <f t="shared" si="8"/>
        <v>230.00999999999817</v>
      </c>
      <c r="B205" s="14">
        <f>1.5+((A205-$A$204)*0.004)*100</f>
        <v>1.5039999999999965</v>
      </c>
    </row>
    <row r="206" spans="1:2" x14ac:dyDescent="0.2">
      <c r="A206">
        <f t="shared" si="8"/>
        <v>230.01999999999816</v>
      </c>
      <c r="B206" s="14">
        <f t="shared" ref="B206:B269" si="9">1.5+((A206-$A$204)*0.004)*100</f>
        <v>1.5079999999999927</v>
      </c>
    </row>
    <row r="207" spans="1:2" x14ac:dyDescent="0.2">
      <c r="A207">
        <f t="shared" si="8"/>
        <v>230.02999999999815</v>
      </c>
      <c r="B207" s="14">
        <f t="shared" si="9"/>
        <v>1.5119999999999891</v>
      </c>
    </row>
    <row r="208" spans="1:2" x14ac:dyDescent="0.2">
      <c r="A208">
        <f t="shared" si="8"/>
        <v>230.03999999999814</v>
      </c>
      <c r="B208" s="14">
        <f t="shared" si="9"/>
        <v>1.5159999999999854</v>
      </c>
    </row>
    <row r="209" spans="1:2" x14ac:dyDescent="0.2">
      <c r="A209">
        <f t="shared" si="8"/>
        <v>230.04999999999814</v>
      </c>
      <c r="B209" s="14">
        <f t="shared" si="9"/>
        <v>1.5199999999999818</v>
      </c>
    </row>
    <row r="210" spans="1:2" x14ac:dyDescent="0.2">
      <c r="A210">
        <f t="shared" si="8"/>
        <v>230.05999999999813</v>
      </c>
      <c r="B210" s="14">
        <f t="shared" si="9"/>
        <v>1.5239999999999783</v>
      </c>
    </row>
    <row r="211" spans="1:2" x14ac:dyDescent="0.2">
      <c r="A211">
        <f t="shared" si="8"/>
        <v>230.06999999999812</v>
      </c>
      <c r="B211" s="14">
        <f t="shared" si="9"/>
        <v>1.5279999999999745</v>
      </c>
    </row>
    <row r="212" spans="1:2" x14ac:dyDescent="0.2">
      <c r="A212">
        <f t="shared" si="8"/>
        <v>230.07999999999811</v>
      </c>
      <c r="B212" s="14">
        <f t="shared" si="9"/>
        <v>1.5319999999999709</v>
      </c>
    </row>
    <row r="213" spans="1:2" x14ac:dyDescent="0.2">
      <c r="A213">
        <f t="shared" si="8"/>
        <v>230.0899999999981</v>
      </c>
      <c r="B213" s="14">
        <f t="shared" si="9"/>
        <v>1.5359999999999672</v>
      </c>
    </row>
    <row r="214" spans="1:2" x14ac:dyDescent="0.2">
      <c r="A214">
        <f t="shared" si="8"/>
        <v>230.09999999999809</v>
      </c>
      <c r="B214" s="14">
        <f t="shared" si="9"/>
        <v>1.5399999999999636</v>
      </c>
    </row>
    <row r="215" spans="1:2" x14ac:dyDescent="0.2">
      <c r="A215">
        <f t="shared" si="8"/>
        <v>230.10999999999808</v>
      </c>
      <c r="B215" s="14">
        <f t="shared" si="9"/>
        <v>1.5439999999999601</v>
      </c>
    </row>
    <row r="216" spans="1:2" x14ac:dyDescent="0.2">
      <c r="A216">
        <f t="shared" si="8"/>
        <v>230.11999999999807</v>
      </c>
      <c r="B216" s="14">
        <f t="shared" si="9"/>
        <v>1.5479999999999563</v>
      </c>
    </row>
    <row r="217" spans="1:2" x14ac:dyDescent="0.2">
      <c r="A217">
        <f t="shared" si="8"/>
        <v>230.12999999999806</v>
      </c>
      <c r="B217" s="14">
        <f t="shared" si="9"/>
        <v>1.5519999999999528</v>
      </c>
    </row>
    <row r="218" spans="1:2" x14ac:dyDescent="0.2">
      <c r="A218">
        <f t="shared" si="8"/>
        <v>230.13999999999805</v>
      </c>
      <c r="B218" s="14">
        <f t="shared" si="9"/>
        <v>1.555999999999949</v>
      </c>
    </row>
    <row r="219" spans="1:2" x14ac:dyDescent="0.2">
      <c r="A219">
        <f t="shared" si="8"/>
        <v>230.14999999999804</v>
      </c>
      <c r="B219" s="14">
        <f t="shared" si="9"/>
        <v>1.5599999999999454</v>
      </c>
    </row>
    <row r="220" spans="1:2" x14ac:dyDescent="0.2">
      <c r="A220">
        <f t="shared" si="8"/>
        <v>230.15999999999804</v>
      </c>
      <c r="B220" s="14">
        <f t="shared" si="9"/>
        <v>1.5639999999999419</v>
      </c>
    </row>
    <row r="221" spans="1:2" x14ac:dyDescent="0.2">
      <c r="A221">
        <f t="shared" si="8"/>
        <v>230.16999999999803</v>
      </c>
      <c r="B221" s="14">
        <f t="shared" si="9"/>
        <v>1.5679999999999381</v>
      </c>
    </row>
    <row r="222" spans="1:2" x14ac:dyDescent="0.2">
      <c r="A222">
        <f t="shared" si="8"/>
        <v>230.17999999999802</v>
      </c>
      <c r="B222" s="14">
        <f t="shared" si="9"/>
        <v>1.5719999999999346</v>
      </c>
    </row>
    <row r="223" spans="1:2" x14ac:dyDescent="0.2">
      <c r="A223">
        <f t="shared" si="8"/>
        <v>230.18999999999801</v>
      </c>
      <c r="B223" s="14">
        <f t="shared" si="9"/>
        <v>1.5759999999999308</v>
      </c>
    </row>
    <row r="224" spans="1:2" x14ac:dyDescent="0.2">
      <c r="A224">
        <f t="shared" si="8"/>
        <v>230.199999999998</v>
      </c>
      <c r="B224" s="14">
        <f t="shared" si="9"/>
        <v>1.5799999999999272</v>
      </c>
    </row>
    <row r="225" spans="1:2" x14ac:dyDescent="0.2">
      <c r="A225">
        <f t="shared" si="8"/>
        <v>230.20999999999799</v>
      </c>
      <c r="B225" s="14">
        <f t="shared" si="9"/>
        <v>1.5839999999999237</v>
      </c>
    </row>
    <row r="226" spans="1:2" x14ac:dyDescent="0.2">
      <c r="A226">
        <f t="shared" si="8"/>
        <v>230.21999999999798</v>
      </c>
      <c r="B226" s="14">
        <f t="shared" si="9"/>
        <v>1.5879999999999199</v>
      </c>
    </row>
    <row r="227" spans="1:2" x14ac:dyDescent="0.2">
      <c r="A227">
        <f t="shared" si="8"/>
        <v>230.22999999999797</v>
      </c>
      <c r="B227" s="14">
        <f t="shared" si="9"/>
        <v>1.5919999999999164</v>
      </c>
    </row>
    <row r="228" spans="1:2" x14ac:dyDescent="0.2">
      <c r="A228">
        <f t="shared" si="8"/>
        <v>230.23999999999796</v>
      </c>
      <c r="B228" s="14">
        <f t="shared" si="9"/>
        <v>1.5959999999999126</v>
      </c>
    </row>
    <row r="229" spans="1:2" x14ac:dyDescent="0.2">
      <c r="A229">
        <f t="shared" si="8"/>
        <v>230.24999999999795</v>
      </c>
      <c r="B229" s="14">
        <f t="shared" si="9"/>
        <v>1.5999999999999091</v>
      </c>
    </row>
    <row r="230" spans="1:2" x14ac:dyDescent="0.2">
      <c r="A230">
        <f t="shared" si="8"/>
        <v>230.25999999999794</v>
      </c>
      <c r="B230" s="14">
        <f t="shared" si="9"/>
        <v>1.6039999999999055</v>
      </c>
    </row>
    <row r="231" spans="1:2" x14ac:dyDescent="0.2">
      <c r="A231">
        <f t="shared" si="8"/>
        <v>230.26999999999794</v>
      </c>
      <c r="B231" s="14">
        <f t="shared" si="9"/>
        <v>1.6079999999999017</v>
      </c>
    </row>
    <row r="232" spans="1:2" x14ac:dyDescent="0.2">
      <c r="A232">
        <f t="shared" si="8"/>
        <v>230.27999999999793</v>
      </c>
      <c r="B232" s="14">
        <f t="shared" si="9"/>
        <v>1.6119999999998982</v>
      </c>
    </row>
    <row r="233" spans="1:2" x14ac:dyDescent="0.2">
      <c r="A233">
        <f t="shared" si="8"/>
        <v>230.28999999999792</v>
      </c>
      <c r="B233" s="14">
        <f t="shared" si="9"/>
        <v>1.6159999999998944</v>
      </c>
    </row>
    <row r="234" spans="1:2" x14ac:dyDescent="0.2">
      <c r="A234">
        <f t="shared" si="8"/>
        <v>230.29999999999791</v>
      </c>
      <c r="B234" s="14">
        <f t="shared" si="9"/>
        <v>1.6199999999998909</v>
      </c>
    </row>
    <row r="235" spans="1:2" x14ac:dyDescent="0.2">
      <c r="A235">
        <f t="shared" si="8"/>
        <v>230.3099999999979</v>
      </c>
      <c r="B235" s="14">
        <f t="shared" si="9"/>
        <v>1.6239999999998873</v>
      </c>
    </row>
    <row r="236" spans="1:2" x14ac:dyDescent="0.2">
      <c r="A236">
        <f t="shared" ref="A236:A299" si="10">+A235+0.01</f>
        <v>230.31999999999789</v>
      </c>
      <c r="B236" s="14">
        <f t="shared" si="9"/>
        <v>1.6279999999998835</v>
      </c>
    </row>
    <row r="237" spans="1:2" x14ac:dyDescent="0.2">
      <c r="A237">
        <f t="shared" si="10"/>
        <v>230.32999999999788</v>
      </c>
      <c r="B237" s="14">
        <f t="shared" si="9"/>
        <v>1.63199999999988</v>
      </c>
    </row>
    <row r="238" spans="1:2" x14ac:dyDescent="0.2">
      <c r="A238">
        <f t="shared" si="10"/>
        <v>230.33999999999787</v>
      </c>
      <c r="B238" s="14">
        <f t="shared" si="9"/>
        <v>1.6359999999998762</v>
      </c>
    </row>
    <row r="239" spans="1:2" x14ac:dyDescent="0.2">
      <c r="A239">
        <f t="shared" si="10"/>
        <v>230.34999999999786</v>
      </c>
      <c r="B239" s="14">
        <f t="shared" si="9"/>
        <v>1.6399999999998727</v>
      </c>
    </row>
    <row r="240" spans="1:2" x14ac:dyDescent="0.2">
      <c r="A240">
        <f t="shared" si="10"/>
        <v>230.35999999999785</v>
      </c>
      <c r="B240" s="14">
        <f t="shared" si="9"/>
        <v>1.6439999999998691</v>
      </c>
    </row>
    <row r="241" spans="1:2" x14ac:dyDescent="0.2">
      <c r="A241">
        <f t="shared" si="10"/>
        <v>230.36999999999784</v>
      </c>
      <c r="B241" s="14">
        <f t="shared" si="9"/>
        <v>1.6479999999998654</v>
      </c>
    </row>
    <row r="242" spans="1:2" x14ac:dyDescent="0.2">
      <c r="A242">
        <f t="shared" si="10"/>
        <v>230.37999999999784</v>
      </c>
      <c r="B242" s="14">
        <f t="shared" si="9"/>
        <v>1.6519999999998618</v>
      </c>
    </row>
    <row r="243" spans="1:2" x14ac:dyDescent="0.2">
      <c r="A243">
        <f t="shared" si="10"/>
        <v>230.38999999999783</v>
      </c>
      <c r="B243" s="14">
        <f t="shared" si="9"/>
        <v>1.655999999999858</v>
      </c>
    </row>
    <row r="244" spans="1:2" x14ac:dyDescent="0.2">
      <c r="A244">
        <f t="shared" si="10"/>
        <v>230.39999999999782</v>
      </c>
      <c r="B244" s="14">
        <f t="shared" si="9"/>
        <v>1.6599999999998545</v>
      </c>
    </row>
    <row r="245" spans="1:2" x14ac:dyDescent="0.2">
      <c r="A245">
        <f t="shared" si="10"/>
        <v>230.40999999999781</v>
      </c>
      <c r="B245" s="14">
        <f t="shared" si="9"/>
        <v>1.6639999999998509</v>
      </c>
    </row>
    <row r="246" spans="1:2" x14ac:dyDescent="0.2">
      <c r="A246">
        <f t="shared" si="10"/>
        <v>230.4199999999978</v>
      </c>
      <c r="B246" s="14">
        <f t="shared" si="9"/>
        <v>1.6679999999998472</v>
      </c>
    </row>
    <row r="247" spans="1:2" x14ac:dyDescent="0.2">
      <c r="A247">
        <f t="shared" si="10"/>
        <v>230.42999999999779</v>
      </c>
      <c r="B247" s="14">
        <f t="shared" si="9"/>
        <v>1.6719999999998436</v>
      </c>
    </row>
    <row r="248" spans="1:2" x14ac:dyDescent="0.2">
      <c r="A248">
        <f t="shared" si="10"/>
        <v>230.43999999999778</v>
      </c>
      <c r="B248" s="14">
        <f t="shared" si="9"/>
        <v>1.6759999999998398</v>
      </c>
    </row>
    <row r="249" spans="1:2" x14ac:dyDescent="0.2">
      <c r="A249">
        <f t="shared" si="10"/>
        <v>230.44999999999777</v>
      </c>
      <c r="B249" s="14">
        <f t="shared" si="9"/>
        <v>1.6799999999998363</v>
      </c>
    </row>
    <row r="250" spans="1:2" x14ac:dyDescent="0.2">
      <c r="A250">
        <f t="shared" si="10"/>
        <v>230.45999999999776</v>
      </c>
      <c r="B250" s="14">
        <f t="shared" si="9"/>
        <v>1.6839999999998327</v>
      </c>
    </row>
    <row r="251" spans="1:2" x14ac:dyDescent="0.2">
      <c r="A251">
        <f t="shared" si="10"/>
        <v>230.46999999999775</v>
      </c>
      <c r="B251" s="14">
        <f t="shared" si="9"/>
        <v>1.687999999999829</v>
      </c>
    </row>
    <row r="252" spans="1:2" x14ac:dyDescent="0.2">
      <c r="A252">
        <f t="shared" si="10"/>
        <v>230.47999999999774</v>
      </c>
      <c r="B252" s="14">
        <f t="shared" si="9"/>
        <v>1.6919999999998254</v>
      </c>
    </row>
    <row r="253" spans="1:2" x14ac:dyDescent="0.2">
      <c r="A253">
        <f t="shared" si="10"/>
        <v>230.48999999999774</v>
      </c>
      <c r="B253" s="14">
        <f t="shared" si="9"/>
        <v>1.6959999999998217</v>
      </c>
    </row>
    <row r="254" spans="1:2" x14ac:dyDescent="0.2">
      <c r="A254">
        <f t="shared" si="10"/>
        <v>230.49999999999773</v>
      </c>
      <c r="B254" s="14">
        <f t="shared" si="9"/>
        <v>1.6999999999998181</v>
      </c>
    </row>
    <row r="255" spans="1:2" x14ac:dyDescent="0.2">
      <c r="A255">
        <f t="shared" si="10"/>
        <v>230.50999999999772</v>
      </c>
      <c r="B255" s="14">
        <f t="shared" si="9"/>
        <v>1.7039999999998146</v>
      </c>
    </row>
    <row r="256" spans="1:2" x14ac:dyDescent="0.2">
      <c r="A256">
        <f t="shared" si="10"/>
        <v>230.51999999999771</v>
      </c>
      <c r="B256" s="14">
        <f t="shared" si="9"/>
        <v>1.7079999999998108</v>
      </c>
    </row>
    <row r="257" spans="1:2" x14ac:dyDescent="0.2">
      <c r="A257">
        <f t="shared" si="10"/>
        <v>230.5299999999977</v>
      </c>
      <c r="B257" s="14">
        <f t="shared" si="9"/>
        <v>1.7119999999998072</v>
      </c>
    </row>
    <row r="258" spans="1:2" x14ac:dyDescent="0.2">
      <c r="A258">
        <f t="shared" si="10"/>
        <v>230.53999999999769</v>
      </c>
      <c r="B258" s="14">
        <f t="shared" si="9"/>
        <v>1.7159999999998035</v>
      </c>
    </row>
    <row r="259" spans="1:2" x14ac:dyDescent="0.2">
      <c r="A259">
        <f t="shared" si="10"/>
        <v>230.54999999999768</v>
      </c>
      <c r="B259" s="14">
        <f t="shared" si="9"/>
        <v>1.7199999999997999</v>
      </c>
    </row>
    <row r="260" spans="1:2" x14ac:dyDescent="0.2">
      <c r="A260">
        <f t="shared" si="10"/>
        <v>230.55999999999767</v>
      </c>
      <c r="B260" s="14">
        <f t="shared" si="9"/>
        <v>1.7239999999997964</v>
      </c>
    </row>
    <row r="261" spans="1:2" x14ac:dyDescent="0.2">
      <c r="A261">
        <f t="shared" si="10"/>
        <v>230.56999999999766</v>
      </c>
      <c r="B261" s="14">
        <f t="shared" si="9"/>
        <v>1.7279999999997926</v>
      </c>
    </row>
    <row r="262" spans="1:2" x14ac:dyDescent="0.2">
      <c r="A262">
        <f t="shared" si="10"/>
        <v>230.57999999999765</v>
      </c>
      <c r="B262" s="14">
        <f t="shared" si="9"/>
        <v>1.731999999999789</v>
      </c>
    </row>
    <row r="263" spans="1:2" x14ac:dyDescent="0.2">
      <c r="A263">
        <f t="shared" si="10"/>
        <v>230.58999999999764</v>
      </c>
      <c r="B263" s="14">
        <f t="shared" si="9"/>
        <v>1.7359999999997853</v>
      </c>
    </row>
    <row r="264" spans="1:2" x14ac:dyDescent="0.2">
      <c r="A264">
        <f t="shared" si="10"/>
        <v>230.59999999999764</v>
      </c>
      <c r="B264" s="14">
        <f t="shared" si="9"/>
        <v>1.7399999999997817</v>
      </c>
    </row>
    <row r="265" spans="1:2" x14ac:dyDescent="0.2">
      <c r="A265">
        <f t="shared" si="10"/>
        <v>230.60999999999763</v>
      </c>
      <c r="B265" s="14">
        <f t="shared" si="9"/>
        <v>1.7439999999997782</v>
      </c>
    </row>
    <row r="266" spans="1:2" x14ac:dyDescent="0.2">
      <c r="A266">
        <f t="shared" si="10"/>
        <v>230.61999999999762</v>
      </c>
      <c r="B266" s="14">
        <f t="shared" si="9"/>
        <v>1.7479999999997744</v>
      </c>
    </row>
    <row r="267" spans="1:2" x14ac:dyDescent="0.2">
      <c r="A267">
        <f t="shared" si="10"/>
        <v>230.62999999999761</v>
      </c>
      <c r="B267" s="14">
        <f t="shared" si="9"/>
        <v>1.7519999999997709</v>
      </c>
    </row>
    <row r="268" spans="1:2" x14ac:dyDescent="0.2">
      <c r="A268">
        <f t="shared" si="10"/>
        <v>230.6399999999976</v>
      </c>
      <c r="B268" s="14">
        <f t="shared" si="9"/>
        <v>1.7559999999997671</v>
      </c>
    </row>
    <row r="269" spans="1:2" x14ac:dyDescent="0.2">
      <c r="A269">
        <f t="shared" si="10"/>
        <v>230.64999999999759</v>
      </c>
      <c r="B269" s="14">
        <f t="shared" si="9"/>
        <v>1.7599999999997635</v>
      </c>
    </row>
    <row r="270" spans="1:2" x14ac:dyDescent="0.2">
      <c r="A270">
        <f t="shared" si="10"/>
        <v>230.65999999999758</v>
      </c>
      <c r="B270" s="14">
        <f t="shared" ref="B270:B303" si="11">1.5+((A270-$A$204)*0.004)*100</f>
        <v>1.76399999999976</v>
      </c>
    </row>
    <row r="271" spans="1:2" x14ac:dyDescent="0.2">
      <c r="A271">
        <f t="shared" si="10"/>
        <v>230.66999999999757</v>
      </c>
      <c r="B271" s="14">
        <f t="shared" si="11"/>
        <v>1.7679999999997562</v>
      </c>
    </row>
    <row r="272" spans="1:2" x14ac:dyDescent="0.2">
      <c r="A272">
        <f t="shared" si="10"/>
        <v>230.67999999999756</v>
      </c>
      <c r="B272" s="14">
        <f t="shared" si="11"/>
        <v>1.7719999999997527</v>
      </c>
    </row>
    <row r="273" spans="1:2" x14ac:dyDescent="0.2">
      <c r="A273">
        <f t="shared" si="10"/>
        <v>230.68999999999755</v>
      </c>
      <c r="B273" s="14">
        <f t="shared" si="11"/>
        <v>1.7759999999997489</v>
      </c>
    </row>
    <row r="274" spans="1:2" x14ac:dyDescent="0.2">
      <c r="A274">
        <f t="shared" si="10"/>
        <v>230.69999999999754</v>
      </c>
      <c r="B274" s="14">
        <f t="shared" si="11"/>
        <v>1.7799999999997453</v>
      </c>
    </row>
    <row r="275" spans="1:2" x14ac:dyDescent="0.2">
      <c r="A275">
        <f t="shared" si="10"/>
        <v>230.70999999999754</v>
      </c>
      <c r="B275" s="14">
        <f t="shared" si="11"/>
        <v>1.7839999999997418</v>
      </c>
    </row>
    <row r="276" spans="1:2" x14ac:dyDescent="0.2">
      <c r="A276">
        <f t="shared" si="10"/>
        <v>230.71999999999753</v>
      </c>
      <c r="B276" s="14">
        <f t="shared" si="11"/>
        <v>1.787999999999738</v>
      </c>
    </row>
    <row r="277" spans="1:2" x14ac:dyDescent="0.2">
      <c r="A277">
        <f t="shared" si="10"/>
        <v>230.72999999999752</v>
      </c>
      <c r="B277" s="14">
        <f t="shared" si="11"/>
        <v>1.7919999999997345</v>
      </c>
    </row>
    <row r="278" spans="1:2" x14ac:dyDescent="0.2">
      <c r="A278">
        <f t="shared" si="10"/>
        <v>230.73999999999751</v>
      </c>
      <c r="B278" s="14">
        <f t="shared" si="11"/>
        <v>1.7959999999997307</v>
      </c>
    </row>
    <row r="279" spans="1:2" x14ac:dyDescent="0.2">
      <c r="A279">
        <f t="shared" si="10"/>
        <v>230.7499999999975</v>
      </c>
      <c r="B279" s="14">
        <f t="shared" si="11"/>
        <v>1.7999999999997272</v>
      </c>
    </row>
    <row r="280" spans="1:2" x14ac:dyDescent="0.2">
      <c r="A280">
        <f t="shared" si="10"/>
        <v>230.75999999999749</v>
      </c>
      <c r="B280" s="14">
        <f t="shared" si="11"/>
        <v>1.8039999999997236</v>
      </c>
    </row>
    <row r="281" spans="1:2" x14ac:dyDescent="0.2">
      <c r="A281">
        <f t="shared" si="10"/>
        <v>230.76999999999748</v>
      </c>
      <c r="B281" s="14">
        <f t="shared" si="11"/>
        <v>1.8079999999997198</v>
      </c>
    </row>
    <row r="282" spans="1:2" x14ac:dyDescent="0.2">
      <c r="A282">
        <f t="shared" si="10"/>
        <v>230.77999999999747</v>
      </c>
      <c r="B282" s="14">
        <f t="shared" si="11"/>
        <v>1.8119999999997163</v>
      </c>
    </row>
    <row r="283" spans="1:2" x14ac:dyDescent="0.2">
      <c r="A283">
        <f t="shared" si="10"/>
        <v>230.78999999999746</v>
      </c>
      <c r="B283" s="14">
        <f t="shared" si="11"/>
        <v>1.8159999999997125</v>
      </c>
    </row>
    <row r="284" spans="1:2" x14ac:dyDescent="0.2">
      <c r="A284">
        <f t="shared" si="10"/>
        <v>230.79999999999745</v>
      </c>
      <c r="B284" s="14">
        <f t="shared" si="11"/>
        <v>1.819999999999709</v>
      </c>
    </row>
    <row r="285" spans="1:2" x14ac:dyDescent="0.2">
      <c r="A285">
        <f t="shared" si="10"/>
        <v>230.80999999999744</v>
      </c>
      <c r="B285" s="14">
        <f t="shared" si="11"/>
        <v>1.8239999999997054</v>
      </c>
    </row>
    <row r="286" spans="1:2" x14ac:dyDescent="0.2">
      <c r="A286">
        <f t="shared" si="10"/>
        <v>230.81999999999744</v>
      </c>
      <c r="B286" s="14">
        <f t="shared" si="11"/>
        <v>1.8279999999997016</v>
      </c>
    </row>
    <row r="287" spans="1:2" x14ac:dyDescent="0.2">
      <c r="A287">
        <f t="shared" si="10"/>
        <v>230.82999999999743</v>
      </c>
      <c r="B287" s="14">
        <f t="shared" si="11"/>
        <v>1.8319999999996981</v>
      </c>
    </row>
    <row r="288" spans="1:2" x14ac:dyDescent="0.2">
      <c r="A288">
        <f t="shared" si="10"/>
        <v>230.83999999999742</v>
      </c>
      <c r="B288" s="14">
        <f t="shared" si="11"/>
        <v>1.8359999999996943</v>
      </c>
    </row>
    <row r="289" spans="1:2" x14ac:dyDescent="0.2">
      <c r="A289">
        <f t="shared" si="10"/>
        <v>230.84999999999741</v>
      </c>
      <c r="B289" s="14">
        <f t="shared" si="11"/>
        <v>1.8399999999996908</v>
      </c>
    </row>
    <row r="290" spans="1:2" x14ac:dyDescent="0.2">
      <c r="A290">
        <f t="shared" si="10"/>
        <v>230.8599999999974</v>
      </c>
      <c r="B290" s="14">
        <f t="shared" si="11"/>
        <v>1.8439999999996872</v>
      </c>
    </row>
    <row r="291" spans="1:2" x14ac:dyDescent="0.2">
      <c r="A291">
        <f t="shared" si="10"/>
        <v>230.86999999999739</v>
      </c>
      <c r="B291" s="14">
        <f t="shared" si="11"/>
        <v>1.8479999999996835</v>
      </c>
    </row>
    <row r="292" spans="1:2" x14ac:dyDescent="0.2">
      <c r="A292">
        <f t="shared" si="10"/>
        <v>230.87999999999738</v>
      </c>
      <c r="B292" s="14">
        <f t="shared" si="11"/>
        <v>1.8519999999996799</v>
      </c>
    </row>
    <row r="293" spans="1:2" x14ac:dyDescent="0.2">
      <c r="A293">
        <f t="shared" si="10"/>
        <v>230.88999999999737</v>
      </c>
      <c r="B293" s="14">
        <f t="shared" si="11"/>
        <v>1.8559999999996761</v>
      </c>
    </row>
    <row r="294" spans="1:2" x14ac:dyDescent="0.2">
      <c r="A294">
        <f t="shared" si="10"/>
        <v>230.89999999999736</v>
      </c>
      <c r="B294" s="14">
        <f t="shared" si="11"/>
        <v>1.8599999999996726</v>
      </c>
    </row>
    <row r="295" spans="1:2" x14ac:dyDescent="0.2">
      <c r="A295">
        <f t="shared" si="10"/>
        <v>230.90999999999735</v>
      </c>
      <c r="B295" s="14">
        <f t="shared" si="11"/>
        <v>1.863999999999669</v>
      </c>
    </row>
    <row r="296" spans="1:2" x14ac:dyDescent="0.2">
      <c r="A296">
        <f t="shared" si="10"/>
        <v>230.91999999999734</v>
      </c>
      <c r="B296" s="14">
        <f t="shared" si="11"/>
        <v>1.8679999999996653</v>
      </c>
    </row>
    <row r="297" spans="1:2" x14ac:dyDescent="0.2">
      <c r="A297">
        <f t="shared" si="10"/>
        <v>230.92999999999734</v>
      </c>
      <c r="B297" s="14">
        <f t="shared" si="11"/>
        <v>1.8719999999996617</v>
      </c>
    </row>
    <row r="298" spans="1:2" x14ac:dyDescent="0.2">
      <c r="A298">
        <f t="shared" si="10"/>
        <v>230.93999999999733</v>
      </c>
      <c r="B298" s="14">
        <f t="shared" si="11"/>
        <v>1.8759999999996579</v>
      </c>
    </row>
    <row r="299" spans="1:2" x14ac:dyDescent="0.2">
      <c r="A299">
        <f t="shared" si="10"/>
        <v>230.94999999999732</v>
      </c>
      <c r="B299" s="14">
        <f t="shared" si="11"/>
        <v>1.8799999999996544</v>
      </c>
    </row>
    <row r="300" spans="1:2" x14ac:dyDescent="0.2">
      <c r="A300">
        <f t="shared" ref="A300:A363" si="12">+A299+0.01</f>
        <v>230.95999999999731</v>
      </c>
      <c r="B300" s="14">
        <f t="shared" si="11"/>
        <v>1.8839999999996508</v>
      </c>
    </row>
    <row r="301" spans="1:2" x14ac:dyDescent="0.2">
      <c r="A301">
        <f t="shared" si="12"/>
        <v>230.9699999999973</v>
      </c>
      <c r="B301" s="14">
        <f t="shared" si="11"/>
        <v>1.8879999999996471</v>
      </c>
    </row>
    <row r="302" spans="1:2" x14ac:dyDescent="0.2">
      <c r="A302">
        <f t="shared" si="12"/>
        <v>230.97999999999729</v>
      </c>
      <c r="B302" s="14">
        <f t="shared" si="11"/>
        <v>1.8919999999996435</v>
      </c>
    </row>
    <row r="303" spans="1:2" x14ac:dyDescent="0.2">
      <c r="A303">
        <f t="shared" si="12"/>
        <v>230.98999999999728</v>
      </c>
      <c r="B303" s="14">
        <f t="shared" si="11"/>
        <v>1.8959999999996398</v>
      </c>
    </row>
    <row r="304" spans="1:2" x14ac:dyDescent="0.2">
      <c r="A304" s="13">
        <f t="shared" si="12"/>
        <v>230.99999999999727</v>
      </c>
      <c r="B304" s="15">
        <v>1.9</v>
      </c>
    </row>
    <row r="305" spans="1:2" x14ac:dyDescent="0.2">
      <c r="A305">
        <f t="shared" si="12"/>
        <v>231.00999999999726</v>
      </c>
      <c r="B305" s="14">
        <f>1.9+((A305-$A$304)*0.006)*100</f>
        <v>1.9059999999999944</v>
      </c>
    </row>
    <row r="306" spans="1:2" x14ac:dyDescent="0.2">
      <c r="A306">
        <f t="shared" si="12"/>
        <v>231.01999999999725</v>
      </c>
      <c r="B306" s="14">
        <f t="shared" ref="B306:B369" si="13">1.9+((A306-$A$304)*0.006)*100</f>
        <v>1.911999999999989</v>
      </c>
    </row>
    <row r="307" spans="1:2" x14ac:dyDescent="0.2">
      <c r="A307">
        <f t="shared" si="12"/>
        <v>231.02999999999724</v>
      </c>
      <c r="B307" s="14">
        <f t="shared" si="13"/>
        <v>1.9179999999999835</v>
      </c>
    </row>
    <row r="308" spans="1:2" x14ac:dyDescent="0.2">
      <c r="A308">
        <f t="shared" si="12"/>
        <v>231.03999999999724</v>
      </c>
      <c r="B308" s="14">
        <f t="shared" si="13"/>
        <v>1.9239999999999782</v>
      </c>
    </row>
    <row r="309" spans="1:2" x14ac:dyDescent="0.2">
      <c r="A309">
        <f t="shared" si="12"/>
        <v>231.04999999999723</v>
      </c>
      <c r="B309" s="14">
        <f t="shared" si="13"/>
        <v>1.9299999999999726</v>
      </c>
    </row>
    <row r="310" spans="1:2" x14ac:dyDescent="0.2">
      <c r="A310">
        <f t="shared" si="12"/>
        <v>231.05999999999722</v>
      </c>
      <c r="B310" s="14">
        <f t="shared" si="13"/>
        <v>1.9359999999999671</v>
      </c>
    </row>
    <row r="311" spans="1:2" x14ac:dyDescent="0.2">
      <c r="A311">
        <f t="shared" si="12"/>
        <v>231.06999999999721</v>
      </c>
      <c r="B311" s="14">
        <f t="shared" si="13"/>
        <v>1.9419999999999618</v>
      </c>
    </row>
    <row r="312" spans="1:2" x14ac:dyDescent="0.2">
      <c r="A312">
        <f t="shared" si="12"/>
        <v>231.0799999999972</v>
      </c>
      <c r="B312" s="14">
        <f t="shared" si="13"/>
        <v>1.9479999999999562</v>
      </c>
    </row>
    <row r="313" spans="1:2" x14ac:dyDescent="0.2">
      <c r="A313">
        <f t="shared" si="12"/>
        <v>231.08999999999719</v>
      </c>
      <c r="B313" s="14">
        <f t="shared" si="13"/>
        <v>1.9539999999999509</v>
      </c>
    </row>
    <row r="314" spans="1:2" x14ac:dyDescent="0.2">
      <c r="A314">
        <f t="shared" si="12"/>
        <v>231.09999999999718</v>
      </c>
      <c r="B314" s="14">
        <f t="shared" si="13"/>
        <v>1.9599999999999453</v>
      </c>
    </row>
    <row r="315" spans="1:2" x14ac:dyDescent="0.2">
      <c r="A315">
        <f t="shared" si="12"/>
        <v>231.10999999999717</v>
      </c>
      <c r="B315" s="14">
        <f t="shared" si="13"/>
        <v>1.9659999999999398</v>
      </c>
    </row>
    <row r="316" spans="1:2" x14ac:dyDescent="0.2">
      <c r="A316">
        <f t="shared" si="12"/>
        <v>231.11999999999716</v>
      </c>
      <c r="B316" s="14">
        <f t="shared" si="13"/>
        <v>1.9719999999999345</v>
      </c>
    </row>
    <row r="317" spans="1:2" x14ac:dyDescent="0.2">
      <c r="A317">
        <f t="shared" si="12"/>
        <v>231.12999999999715</v>
      </c>
      <c r="B317" s="14">
        <f t="shared" si="13"/>
        <v>1.9779999999999289</v>
      </c>
    </row>
    <row r="318" spans="1:2" x14ac:dyDescent="0.2">
      <c r="A318">
        <f t="shared" si="12"/>
        <v>231.13999999999714</v>
      </c>
      <c r="B318" s="14">
        <f t="shared" si="13"/>
        <v>1.9839999999999236</v>
      </c>
    </row>
    <row r="319" spans="1:2" x14ac:dyDescent="0.2">
      <c r="A319">
        <f t="shared" si="12"/>
        <v>231.14999999999714</v>
      </c>
      <c r="B319" s="14">
        <f t="shared" si="13"/>
        <v>1.9899999999999181</v>
      </c>
    </row>
    <row r="320" spans="1:2" x14ac:dyDescent="0.2">
      <c r="A320">
        <f t="shared" si="12"/>
        <v>231.15999999999713</v>
      </c>
      <c r="B320" s="14">
        <f t="shared" si="13"/>
        <v>1.9959999999999125</v>
      </c>
    </row>
    <row r="321" spans="1:2" x14ac:dyDescent="0.2">
      <c r="A321">
        <f t="shared" si="12"/>
        <v>231.16999999999712</v>
      </c>
      <c r="B321" s="14">
        <f t="shared" si="13"/>
        <v>2.001999999999907</v>
      </c>
    </row>
    <row r="322" spans="1:2" x14ac:dyDescent="0.2">
      <c r="A322">
        <f t="shared" si="12"/>
        <v>231.17999999999711</v>
      </c>
      <c r="B322" s="14">
        <f t="shared" si="13"/>
        <v>2.0079999999999019</v>
      </c>
    </row>
    <row r="323" spans="1:2" x14ac:dyDescent="0.2">
      <c r="A323">
        <f t="shared" si="12"/>
        <v>231.1899999999971</v>
      </c>
      <c r="B323" s="14">
        <f t="shared" si="13"/>
        <v>2.0139999999998963</v>
      </c>
    </row>
    <row r="324" spans="1:2" x14ac:dyDescent="0.2">
      <c r="A324">
        <f t="shared" si="12"/>
        <v>231.19999999999709</v>
      </c>
      <c r="B324" s="14">
        <f t="shared" si="13"/>
        <v>2.0199999999998908</v>
      </c>
    </row>
    <row r="325" spans="1:2" x14ac:dyDescent="0.2">
      <c r="A325">
        <f t="shared" si="12"/>
        <v>231.20999999999708</v>
      </c>
      <c r="B325" s="14">
        <f t="shared" si="13"/>
        <v>2.0259999999998852</v>
      </c>
    </row>
    <row r="326" spans="1:2" x14ac:dyDescent="0.2">
      <c r="A326">
        <f t="shared" si="12"/>
        <v>231.21999999999707</v>
      </c>
      <c r="B326" s="14">
        <f t="shared" si="13"/>
        <v>2.0319999999998797</v>
      </c>
    </row>
    <row r="327" spans="1:2" x14ac:dyDescent="0.2">
      <c r="A327">
        <f t="shared" si="12"/>
        <v>231.22999999999706</v>
      </c>
      <c r="B327" s="14">
        <f t="shared" si="13"/>
        <v>2.0379999999998746</v>
      </c>
    </row>
    <row r="328" spans="1:2" x14ac:dyDescent="0.2">
      <c r="A328">
        <f t="shared" si="12"/>
        <v>231.23999999999705</v>
      </c>
      <c r="B328" s="14">
        <f t="shared" si="13"/>
        <v>2.043999999999869</v>
      </c>
    </row>
    <row r="329" spans="1:2" x14ac:dyDescent="0.2">
      <c r="A329">
        <f t="shared" si="12"/>
        <v>231.24999999999704</v>
      </c>
      <c r="B329" s="14">
        <f t="shared" si="13"/>
        <v>2.0499999999998635</v>
      </c>
    </row>
    <row r="330" spans="1:2" x14ac:dyDescent="0.2">
      <c r="A330">
        <f t="shared" si="12"/>
        <v>231.25999999999704</v>
      </c>
      <c r="B330" s="14">
        <f t="shared" si="13"/>
        <v>2.0559999999998579</v>
      </c>
    </row>
    <row r="331" spans="1:2" x14ac:dyDescent="0.2">
      <c r="A331">
        <f t="shared" si="12"/>
        <v>231.26999999999703</v>
      </c>
      <c r="B331" s="14">
        <f t="shared" si="13"/>
        <v>2.0619999999998524</v>
      </c>
    </row>
    <row r="332" spans="1:2" x14ac:dyDescent="0.2">
      <c r="A332">
        <f t="shared" si="12"/>
        <v>231.27999999999702</v>
      </c>
      <c r="B332" s="14">
        <f t="shared" si="13"/>
        <v>2.0679999999998473</v>
      </c>
    </row>
    <row r="333" spans="1:2" x14ac:dyDescent="0.2">
      <c r="A333">
        <f t="shared" si="12"/>
        <v>231.28999999999701</v>
      </c>
      <c r="B333" s="14">
        <f t="shared" si="13"/>
        <v>2.0739999999998417</v>
      </c>
    </row>
    <row r="334" spans="1:2" x14ac:dyDescent="0.2">
      <c r="A334">
        <f t="shared" si="12"/>
        <v>231.299999999997</v>
      </c>
      <c r="B334" s="14">
        <f t="shared" si="13"/>
        <v>2.0799999999998362</v>
      </c>
    </row>
    <row r="335" spans="1:2" x14ac:dyDescent="0.2">
      <c r="A335">
        <f t="shared" si="12"/>
        <v>231.30999999999699</v>
      </c>
      <c r="B335" s="14">
        <f t="shared" si="13"/>
        <v>2.0859999999998307</v>
      </c>
    </row>
    <row r="336" spans="1:2" x14ac:dyDescent="0.2">
      <c r="A336">
        <f t="shared" si="12"/>
        <v>231.31999999999698</v>
      </c>
      <c r="B336" s="14">
        <f t="shared" si="13"/>
        <v>2.0919999999998251</v>
      </c>
    </row>
    <row r="337" spans="1:2" x14ac:dyDescent="0.2">
      <c r="A337">
        <f t="shared" si="12"/>
        <v>231.32999999999697</v>
      </c>
      <c r="B337" s="14">
        <f t="shared" si="13"/>
        <v>2.09799999999982</v>
      </c>
    </row>
    <row r="338" spans="1:2" x14ac:dyDescent="0.2">
      <c r="A338">
        <f t="shared" si="12"/>
        <v>231.33999999999696</v>
      </c>
      <c r="B338" s="14">
        <f t="shared" si="13"/>
        <v>2.1039999999998145</v>
      </c>
    </row>
    <row r="339" spans="1:2" x14ac:dyDescent="0.2">
      <c r="A339">
        <f t="shared" si="12"/>
        <v>231.34999999999695</v>
      </c>
      <c r="B339" s="14">
        <f t="shared" si="13"/>
        <v>2.1099999999998089</v>
      </c>
    </row>
    <row r="340" spans="1:2" x14ac:dyDescent="0.2">
      <c r="A340">
        <f t="shared" si="12"/>
        <v>231.35999999999694</v>
      </c>
      <c r="B340" s="14">
        <f t="shared" si="13"/>
        <v>2.1159999999998034</v>
      </c>
    </row>
    <row r="341" spans="1:2" x14ac:dyDescent="0.2">
      <c r="A341">
        <f t="shared" si="12"/>
        <v>231.36999999999694</v>
      </c>
      <c r="B341" s="14">
        <f t="shared" si="13"/>
        <v>2.1219999999997978</v>
      </c>
    </row>
    <row r="342" spans="1:2" x14ac:dyDescent="0.2">
      <c r="A342">
        <f t="shared" si="12"/>
        <v>231.37999999999693</v>
      </c>
      <c r="B342" s="14">
        <f t="shared" si="13"/>
        <v>2.1279999999997927</v>
      </c>
    </row>
    <row r="343" spans="1:2" x14ac:dyDescent="0.2">
      <c r="A343">
        <f t="shared" si="12"/>
        <v>231.38999999999692</v>
      </c>
      <c r="B343" s="14">
        <f t="shared" si="13"/>
        <v>2.1339999999997872</v>
      </c>
    </row>
    <row r="344" spans="1:2" x14ac:dyDescent="0.2">
      <c r="A344">
        <f t="shared" si="12"/>
        <v>231.39999999999691</v>
      </c>
      <c r="B344" s="14">
        <f t="shared" si="13"/>
        <v>2.1399999999997816</v>
      </c>
    </row>
    <row r="345" spans="1:2" x14ac:dyDescent="0.2">
      <c r="A345">
        <f t="shared" si="12"/>
        <v>231.4099999999969</v>
      </c>
      <c r="B345" s="14">
        <f t="shared" si="13"/>
        <v>2.1459999999997761</v>
      </c>
    </row>
    <row r="346" spans="1:2" x14ac:dyDescent="0.2">
      <c r="A346">
        <f t="shared" si="12"/>
        <v>231.41999999999689</v>
      </c>
      <c r="B346" s="14">
        <f t="shared" si="13"/>
        <v>2.1519999999997705</v>
      </c>
    </row>
    <row r="347" spans="1:2" x14ac:dyDescent="0.2">
      <c r="A347">
        <f t="shared" si="12"/>
        <v>231.42999999999688</v>
      </c>
      <c r="B347" s="14">
        <f t="shared" si="13"/>
        <v>2.1579999999997654</v>
      </c>
    </row>
    <row r="348" spans="1:2" x14ac:dyDescent="0.2">
      <c r="A348">
        <f t="shared" si="12"/>
        <v>231.43999999999687</v>
      </c>
      <c r="B348" s="14">
        <f t="shared" si="13"/>
        <v>2.1639999999997599</v>
      </c>
    </row>
    <row r="349" spans="1:2" x14ac:dyDescent="0.2">
      <c r="A349">
        <f t="shared" si="12"/>
        <v>231.44999999999686</v>
      </c>
      <c r="B349" s="14">
        <f t="shared" si="13"/>
        <v>2.1699999999997543</v>
      </c>
    </row>
    <row r="350" spans="1:2" x14ac:dyDescent="0.2">
      <c r="A350">
        <f t="shared" si="12"/>
        <v>231.45999999999685</v>
      </c>
      <c r="B350" s="14">
        <f t="shared" si="13"/>
        <v>2.1759999999997488</v>
      </c>
    </row>
    <row r="351" spans="1:2" x14ac:dyDescent="0.2">
      <c r="A351">
        <f t="shared" si="12"/>
        <v>231.46999999999684</v>
      </c>
      <c r="B351" s="14">
        <f t="shared" si="13"/>
        <v>2.1819999999997433</v>
      </c>
    </row>
    <row r="352" spans="1:2" x14ac:dyDescent="0.2">
      <c r="A352">
        <f t="shared" si="12"/>
        <v>231.47999999999683</v>
      </c>
      <c r="B352" s="14">
        <f t="shared" si="13"/>
        <v>2.1879999999997382</v>
      </c>
    </row>
    <row r="353" spans="1:2" x14ac:dyDescent="0.2">
      <c r="A353">
        <f t="shared" si="12"/>
        <v>231.48999999999683</v>
      </c>
      <c r="B353" s="14">
        <f t="shared" si="13"/>
        <v>2.1939999999997326</v>
      </c>
    </row>
    <row r="354" spans="1:2" x14ac:dyDescent="0.2">
      <c r="A354">
        <f t="shared" si="12"/>
        <v>231.49999999999682</v>
      </c>
      <c r="B354" s="14">
        <f t="shared" si="13"/>
        <v>2.1999999999997271</v>
      </c>
    </row>
    <row r="355" spans="1:2" x14ac:dyDescent="0.2">
      <c r="A355">
        <f t="shared" si="12"/>
        <v>231.50999999999681</v>
      </c>
      <c r="B355" s="14">
        <f t="shared" si="13"/>
        <v>2.2059999999997215</v>
      </c>
    </row>
    <row r="356" spans="1:2" x14ac:dyDescent="0.2">
      <c r="A356">
        <f t="shared" si="12"/>
        <v>231.5199999999968</v>
      </c>
      <c r="B356" s="14">
        <f t="shared" si="13"/>
        <v>2.211999999999716</v>
      </c>
    </row>
    <row r="357" spans="1:2" x14ac:dyDescent="0.2">
      <c r="A357">
        <f t="shared" si="12"/>
        <v>231.52999999999679</v>
      </c>
      <c r="B357" s="14">
        <f t="shared" si="13"/>
        <v>2.2179999999997109</v>
      </c>
    </row>
    <row r="358" spans="1:2" x14ac:dyDescent="0.2">
      <c r="A358">
        <f t="shared" si="12"/>
        <v>231.53999999999678</v>
      </c>
      <c r="B358" s="14">
        <f t="shared" si="13"/>
        <v>2.2239999999997053</v>
      </c>
    </row>
    <row r="359" spans="1:2" x14ac:dyDescent="0.2">
      <c r="A359">
        <f t="shared" si="12"/>
        <v>231.54999999999677</v>
      </c>
      <c r="B359" s="14">
        <f t="shared" si="13"/>
        <v>2.2299999999996998</v>
      </c>
    </row>
    <row r="360" spans="1:2" x14ac:dyDescent="0.2">
      <c r="A360">
        <f t="shared" si="12"/>
        <v>231.55999999999676</v>
      </c>
      <c r="B360" s="14">
        <f t="shared" si="13"/>
        <v>2.2359999999996942</v>
      </c>
    </row>
    <row r="361" spans="1:2" x14ac:dyDescent="0.2">
      <c r="A361">
        <f t="shared" si="12"/>
        <v>231.56999999999675</v>
      </c>
      <c r="B361" s="14">
        <f t="shared" si="13"/>
        <v>2.2419999999996887</v>
      </c>
    </row>
    <row r="362" spans="1:2" x14ac:dyDescent="0.2">
      <c r="A362">
        <f t="shared" si="12"/>
        <v>231.57999999999674</v>
      </c>
      <c r="B362" s="14">
        <f t="shared" si="13"/>
        <v>2.2479999999996836</v>
      </c>
    </row>
    <row r="363" spans="1:2" x14ac:dyDescent="0.2">
      <c r="A363">
        <f t="shared" si="12"/>
        <v>231.58999999999673</v>
      </c>
      <c r="B363" s="14">
        <f t="shared" si="13"/>
        <v>2.253999999999678</v>
      </c>
    </row>
    <row r="364" spans="1:2" x14ac:dyDescent="0.2">
      <c r="A364">
        <f t="shared" ref="A364:A427" si="14">+A363+0.01</f>
        <v>231.59999999999673</v>
      </c>
      <c r="B364" s="14">
        <f t="shared" si="13"/>
        <v>2.2599999999996725</v>
      </c>
    </row>
    <row r="365" spans="1:2" x14ac:dyDescent="0.2">
      <c r="A365">
        <f t="shared" si="14"/>
        <v>231.60999999999672</v>
      </c>
      <c r="B365" s="14">
        <f t="shared" si="13"/>
        <v>2.2659999999996669</v>
      </c>
    </row>
    <row r="366" spans="1:2" x14ac:dyDescent="0.2">
      <c r="A366">
        <f t="shared" si="14"/>
        <v>231.61999999999671</v>
      </c>
      <c r="B366" s="14">
        <f t="shared" si="13"/>
        <v>2.2719999999996614</v>
      </c>
    </row>
    <row r="367" spans="1:2" x14ac:dyDescent="0.2">
      <c r="A367">
        <f t="shared" si="14"/>
        <v>231.6299999999967</v>
      </c>
      <c r="B367" s="14">
        <f t="shared" si="13"/>
        <v>2.2779999999996563</v>
      </c>
    </row>
    <row r="368" spans="1:2" x14ac:dyDescent="0.2">
      <c r="A368">
        <f t="shared" si="14"/>
        <v>231.63999999999669</v>
      </c>
      <c r="B368" s="14">
        <f t="shared" si="13"/>
        <v>2.2839999999996508</v>
      </c>
    </row>
    <row r="369" spans="1:2" x14ac:dyDescent="0.2">
      <c r="A369">
        <f t="shared" si="14"/>
        <v>231.64999999999668</v>
      </c>
      <c r="B369" s="14">
        <f t="shared" si="13"/>
        <v>2.2899999999996452</v>
      </c>
    </row>
    <row r="370" spans="1:2" x14ac:dyDescent="0.2">
      <c r="A370">
        <f t="shared" si="14"/>
        <v>231.65999999999667</v>
      </c>
      <c r="B370" s="14">
        <f t="shared" ref="B370:B403" si="15">1.9+((A370-$A$304)*0.006)*100</f>
        <v>2.2959999999996397</v>
      </c>
    </row>
    <row r="371" spans="1:2" x14ac:dyDescent="0.2">
      <c r="A371">
        <f t="shared" si="14"/>
        <v>231.66999999999666</v>
      </c>
      <c r="B371" s="14">
        <f t="shared" si="15"/>
        <v>2.3019999999996346</v>
      </c>
    </row>
    <row r="372" spans="1:2" x14ac:dyDescent="0.2">
      <c r="A372">
        <f t="shared" si="14"/>
        <v>231.67999999999665</v>
      </c>
      <c r="B372" s="14">
        <f t="shared" si="15"/>
        <v>2.307999999999629</v>
      </c>
    </row>
    <row r="373" spans="1:2" x14ac:dyDescent="0.2">
      <c r="A373">
        <f t="shared" si="14"/>
        <v>231.68999999999664</v>
      </c>
      <c r="B373" s="14">
        <f t="shared" si="15"/>
        <v>2.3139999999996235</v>
      </c>
    </row>
    <row r="374" spans="1:2" x14ac:dyDescent="0.2">
      <c r="A374">
        <f t="shared" si="14"/>
        <v>231.69999999999663</v>
      </c>
      <c r="B374" s="14">
        <f t="shared" si="15"/>
        <v>2.3199999999996179</v>
      </c>
    </row>
    <row r="375" spans="1:2" x14ac:dyDescent="0.2">
      <c r="A375">
        <f t="shared" si="14"/>
        <v>231.70999999999663</v>
      </c>
      <c r="B375" s="14">
        <f t="shared" si="15"/>
        <v>2.3259999999996124</v>
      </c>
    </row>
    <row r="376" spans="1:2" x14ac:dyDescent="0.2">
      <c r="A376">
        <f t="shared" si="14"/>
        <v>231.71999999999662</v>
      </c>
      <c r="B376" s="14">
        <f t="shared" si="15"/>
        <v>2.3319999999996068</v>
      </c>
    </row>
    <row r="377" spans="1:2" x14ac:dyDescent="0.2">
      <c r="A377">
        <f t="shared" si="14"/>
        <v>231.72999999999661</v>
      </c>
      <c r="B377" s="14">
        <f t="shared" si="15"/>
        <v>2.3379999999996017</v>
      </c>
    </row>
    <row r="378" spans="1:2" x14ac:dyDescent="0.2">
      <c r="A378">
        <f t="shared" si="14"/>
        <v>231.7399999999966</v>
      </c>
      <c r="B378" s="14">
        <f t="shared" si="15"/>
        <v>2.3439999999995962</v>
      </c>
    </row>
    <row r="379" spans="1:2" x14ac:dyDescent="0.2">
      <c r="A379">
        <f t="shared" si="14"/>
        <v>231.74999999999659</v>
      </c>
      <c r="B379" s="14">
        <f t="shared" si="15"/>
        <v>2.3499999999995906</v>
      </c>
    </row>
    <row r="380" spans="1:2" x14ac:dyDescent="0.2">
      <c r="A380">
        <f t="shared" si="14"/>
        <v>231.75999999999658</v>
      </c>
      <c r="B380" s="14">
        <f t="shared" si="15"/>
        <v>2.3559999999995851</v>
      </c>
    </row>
    <row r="381" spans="1:2" x14ac:dyDescent="0.2">
      <c r="A381">
        <f t="shared" si="14"/>
        <v>231.76999999999657</v>
      </c>
      <c r="B381" s="14">
        <f t="shared" si="15"/>
        <v>2.36199999999958</v>
      </c>
    </row>
    <row r="382" spans="1:2" x14ac:dyDescent="0.2">
      <c r="A382">
        <f t="shared" si="14"/>
        <v>231.77999999999656</v>
      </c>
      <c r="B382" s="14">
        <f t="shared" si="15"/>
        <v>2.3679999999995744</v>
      </c>
    </row>
    <row r="383" spans="1:2" x14ac:dyDescent="0.2">
      <c r="A383">
        <f t="shared" si="14"/>
        <v>231.78999999999655</v>
      </c>
      <c r="B383" s="14">
        <f t="shared" si="15"/>
        <v>2.3739999999995689</v>
      </c>
    </row>
    <row r="384" spans="1:2" x14ac:dyDescent="0.2">
      <c r="A384">
        <f t="shared" si="14"/>
        <v>231.79999999999654</v>
      </c>
      <c r="B384" s="14">
        <f t="shared" si="15"/>
        <v>2.3799999999995634</v>
      </c>
    </row>
    <row r="385" spans="1:2" x14ac:dyDescent="0.2">
      <c r="A385">
        <f t="shared" si="14"/>
        <v>231.80999999999653</v>
      </c>
      <c r="B385" s="14">
        <f t="shared" si="15"/>
        <v>2.3859999999995578</v>
      </c>
    </row>
    <row r="386" spans="1:2" x14ac:dyDescent="0.2">
      <c r="A386">
        <f t="shared" si="14"/>
        <v>231.81999999999653</v>
      </c>
      <c r="B386" s="14">
        <f t="shared" si="15"/>
        <v>2.3919999999995523</v>
      </c>
    </row>
    <row r="387" spans="1:2" x14ac:dyDescent="0.2">
      <c r="A387">
        <f t="shared" si="14"/>
        <v>231.82999999999652</v>
      </c>
      <c r="B387" s="14">
        <f t="shared" si="15"/>
        <v>2.3979999999995472</v>
      </c>
    </row>
    <row r="388" spans="1:2" x14ac:dyDescent="0.2">
      <c r="A388">
        <f t="shared" si="14"/>
        <v>231.83999999999651</v>
      </c>
      <c r="B388" s="14">
        <f t="shared" si="15"/>
        <v>2.4039999999995416</v>
      </c>
    </row>
    <row r="389" spans="1:2" x14ac:dyDescent="0.2">
      <c r="A389">
        <f t="shared" si="14"/>
        <v>231.8499999999965</v>
      </c>
      <c r="B389" s="14">
        <f t="shared" si="15"/>
        <v>2.4099999999995361</v>
      </c>
    </row>
    <row r="390" spans="1:2" x14ac:dyDescent="0.2">
      <c r="A390">
        <f t="shared" si="14"/>
        <v>231.85999999999649</v>
      </c>
      <c r="B390" s="14">
        <f t="shared" si="15"/>
        <v>2.4159999999995305</v>
      </c>
    </row>
    <row r="391" spans="1:2" x14ac:dyDescent="0.2">
      <c r="A391">
        <f t="shared" si="14"/>
        <v>231.86999999999648</v>
      </c>
      <c r="B391" s="14">
        <f t="shared" si="15"/>
        <v>2.4219999999995254</v>
      </c>
    </row>
    <row r="392" spans="1:2" x14ac:dyDescent="0.2">
      <c r="A392">
        <f t="shared" si="14"/>
        <v>231.87999999999647</v>
      </c>
      <c r="B392" s="14">
        <f t="shared" si="15"/>
        <v>2.4279999999995199</v>
      </c>
    </row>
    <row r="393" spans="1:2" x14ac:dyDescent="0.2">
      <c r="A393">
        <f t="shared" si="14"/>
        <v>231.88999999999646</v>
      </c>
      <c r="B393" s="14">
        <f t="shared" si="15"/>
        <v>2.4339999999995143</v>
      </c>
    </row>
    <row r="394" spans="1:2" x14ac:dyDescent="0.2">
      <c r="A394">
        <f t="shared" si="14"/>
        <v>231.89999999999645</v>
      </c>
      <c r="B394" s="14">
        <f t="shared" si="15"/>
        <v>2.4399999999995088</v>
      </c>
    </row>
    <row r="395" spans="1:2" x14ac:dyDescent="0.2">
      <c r="A395">
        <f t="shared" si="14"/>
        <v>231.90999999999644</v>
      </c>
      <c r="B395" s="14">
        <f t="shared" si="15"/>
        <v>2.4459999999995032</v>
      </c>
    </row>
    <row r="396" spans="1:2" x14ac:dyDescent="0.2">
      <c r="A396">
        <f t="shared" si="14"/>
        <v>231.91999999999643</v>
      </c>
      <c r="B396" s="14">
        <f t="shared" si="15"/>
        <v>2.4519999999994977</v>
      </c>
    </row>
    <row r="397" spans="1:2" x14ac:dyDescent="0.2">
      <c r="A397">
        <f t="shared" si="14"/>
        <v>231.92999999999643</v>
      </c>
      <c r="B397" s="14">
        <f t="shared" si="15"/>
        <v>2.4579999999994921</v>
      </c>
    </row>
    <row r="398" spans="1:2" x14ac:dyDescent="0.2">
      <c r="A398">
        <f t="shared" si="14"/>
        <v>231.93999999999642</v>
      </c>
      <c r="B398" s="14">
        <f t="shared" si="15"/>
        <v>2.463999999999487</v>
      </c>
    </row>
    <row r="399" spans="1:2" x14ac:dyDescent="0.2">
      <c r="A399">
        <f t="shared" si="14"/>
        <v>231.94999999999641</v>
      </c>
      <c r="B399" s="14">
        <f t="shared" si="15"/>
        <v>2.4699999999994815</v>
      </c>
    </row>
    <row r="400" spans="1:2" x14ac:dyDescent="0.2">
      <c r="A400">
        <f t="shared" si="14"/>
        <v>231.9599999999964</v>
      </c>
      <c r="B400" s="14">
        <f t="shared" si="15"/>
        <v>2.475999999999476</v>
      </c>
    </row>
    <row r="401" spans="1:2" x14ac:dyDescent="0.2">
      <c r="A401">
        <f t="shared" si="14"/>
        <v>231.96999999999639</v>
      </c>
      <c r="B401" s="14">
        <f t="shared" si="15"/>
        <v>2.4819999999994709</v>
      </c>
    </row>
    <row r="402" spans="1:2" x14ac:dyDescent="0.2">
      <c r="A402">
        <f t="shared" si="14"/>
        <v>231.97999999999638</v>
      </c>
      <c r="B402" s="14">
        <f t="shared" si="15"/>
        <v>2.4879999999994653</v>
      </c>
    </row>
    <row r="403" spans="1:2" x14ac:dyDescent="0.2">
      <c r="A403">
        <f t="shared" si="14"/>
        <v>231.98999999999637</v>
      </c>
      <c r="B403" s="14">
        <f t="shared" si="15"/>
        <v>2.4939999999994598</v>
      </c>
    </row>
    <row r="404" spans="1:2" x14ac:dyDescent="0.2">
      <c r="A404" s="13">
        <f t="shared" si="14"/>
        <v>231.99999999999636</v>
      </c>
      <c r="B404" s="15">
        <v>2.5</v>
      </c>
    </row>
    <row r="405" spans="1:2" x14ac:dyDescent="0.2">
      <c r="A405">
        <f t="shared" si="14"/>
        <v>232.00999999999635</v>
      </c>
      <c r="B405" s="14">
        <f>2.5+((A405-$A$404)*0.007)*100</f>
        <v>2.5069999999999935</v>
      </c>
    </row>
    <row r="406" spans="1:2" x14ac:dyDescent="0.2">
      <c r="A406">
        <f t="shared" si="14"/>
        <v>232.01999999999634</v>
      </c>
      <c r="B406" s="14">
        <f t="shared" ref="B406:B469" si="16">2.5+((A406-$A$404)*0.007)*100</f>
        <v>2.5139999999999874</v>
      </c>
    </row>
    <row r="407" spans="1:2" x14ac:dyDescent="0.2">
      <c r="A407">
        <f t="shared" si="14"/>
        <v>232.02999999999633</v>
      </c>
      <c r="B407" s="14">
        <f t="shared" si="16"/>
        <v>2.5209999999999808</v>
      </c>
    </row>
    <row r="408" spans="1:2" x14ac:dyDescent="0.2">
      <c r="A408">
        <f t="shared" si="14"/>
        <v>232.03999999999633</v>
      </c>
      <c r="B408" s="14">
        <f t="shared" si="16"/>
        <v>2.5279999999999747</v>
      </c>
    </row>
    <row r="409" spans="1:2" x14ac:dyDescent="0.2">
      <c r="A409">
        <f t="shared" si="14"/>
        <v>232.04999999999632</v>
      </c>
      <c r="B409" s="14">
        <f t="shared" si="16"/>
        <v>2.5349999999999682</v>
      </c>
    </row>
    <row r="410" spans="1:2" x14ac:dyDescent="0.2">
      <c r="A410">
        <f t="shared" si="14"/>
        <v>232.05999999999631</v>
      </c>
      <c r="B410" s="14">
        <f t="shared" si="16"/>
        <v>2.5419999999999616</v>
      </c>
    </row>
    <row r="411" spans="1:2" x14ac:dyDescent="0.2">
      <c r="A411">
        <f t="shared" si="14"/>
        <v>232.0699999999963</v>
      </c>
      <c r="B411" s="14">
        <f t="shared" si="16"/>
        <v>2.5489999999999555</v>
      </c>
    </row>
    <row r="412" spans="1:2" x14ac:dyDescent="0.2">
      <c r="A412">
        <f t="shared" si="14"/>
        <v>232.07999999999629</v>
      </c>
      <c r="B412" s="14">
        <f t="shared" si="16"/>
        <v>2.555999999999949</v>
      </c>
    </row>
    <row r="413" spans="1:2" x14ac:dyDescent="0.2">
      <c r="A413">
        <f t="shared" si="14"/>
        <v>232.08999999999628</v>
      </c>
      <c r="B413" s="14">
        <f t="shared" si="16"/>
        <v>2.5629999999999429</v>
      </c>
    </row>
    <row r="414" spans="1:2" x14ac:dyDescent="0.2">
      <c r="A414">
        <f t="shared" si="14"/>
        <v>232.09999999999627</v>
      </c>
      <c r="B414" s="14">
        <f t="shared" si="16"/>
        <v>2.5699999999999363</v>
      </c>
    </row>
    <row r="415" spans="1:2" x14ac:dyDescent="0.2">
      <c r="A415">
        <f t="shared" si="14"/>
        <v>232.10999999999626</v>
      </c>
      <c r="B415" s="14">
        <f t="shared" si="16"/>
        <v>2.5769999999999298</v>
      </c>
    </row>
    <row r="416" spans="1:2" x14ac:dyDescent="0.2">
      <c r="A416">
        <f t="shared" si="14"/>
        <v>232.11999999999625</v>
      </c>
      <c r="B416" s="14">
        <f t="shared" si="16"/>
        <v>2.5839999999999237</v>
      </c>
    </row>
    <row r="417" spans="1:2" x14ac:dyDescent="0.2">
      <c r="A417">
        <f t="shared" si="14"/>
        <v>232.12999999999624</v>
      </c>
      <c r="B417" s="14">
        <f t="shared" si="16"/>
        <v>2.5909999999999171</v>
      </c>
    </row>
    <row r="418" spans="1:2" x14ac:dyDescent="0.2">
      <c r="A418">
        <f t="shared" si="14"/>
        <v>232.13999999999623</v>
      </c>
      <c r="B418" s="14">
        <f t="shared" si="16"/>
        <v>2.597999999999911</v>
      </c>
    </row>
    <row r="419" spans="1:2" x14ac:dyDescent="0.2">
      <c r="A419">
        <f t="shared" si="14"/>
        <v>232.14999999999623</v>
      </c>
      <c r="B419" s="14">
        <f t="shared" si="16"/>
        <v>2.6049999999999045</v>
      </c>
    </row>
    <row r="420" spans="1:2" x14ac:dyDescent="0.2">
      <c r="A420">
        <f t="shared" si="14"/>
        <v>232.15999999999622</v>
      </c>
      <c r="B420" s="14">
        <f t="shared" si="16"/>
        <v>2.611999999999898</v>
      </c>
    </row>
    <row r="421" spans="1:2" x14ac:dyDescent="0.2">
      <c r="A421">
        <f t="shared" si="14"/>
        <v>232.16999999999621</v>
      </c>
      <c r="B421" s="14">
        <f t="shared" si="16"/>
        <v>2.6189999999998919</v>
      </c>
    </row>
    <row r="422" spans="1:2" x14ac:dyDescent="0.2">
      <c r="A422">
        <f t="shared" si="14"/>
        <v>232.1799999999962</v>
      </c>
      <c r="B422" s="14">
        <f t="shared" si="16"/>
        <v>2.6259999999998853</v>
      </c>
    </row>
    <row r="423" spans="1:2" x14ac:dyDescent="0.2">
      <c r="A423">
        <f t="shared" si="14"/>
        <v>232.18999999999619</v>
      </c>
      <c r="B423" s="14">
        <f t="shared" si="16"/>
        <v>2.6329999999998792</v>
      </c>
    </row>
    <row r="424" spans="1:2" x14ac:dyDescent="0.2">
      <c r="A424">
        <f t="shared" si="14"/>
        <v>232.19999999999618</v>
      </c>
      <c r="B424" s="14">
        <f t="shared" si="16"/>
        <v>2.6399999999998727</v>
      </c>
    </row>
    <row r="425" spans="1:2" x14ac:dyDescent="0.2">
      <c r="A425">
        <f t="shared" si="14"/>
        <v>232.20999999999617</v>
      </c>
      <c r="B425" s="14">
        <f t="shared" si="16"/>
        <v>2.6469999999998661</v>
      </c>
    </row>
    <row r="426" spans="1:2" x14ac:dyDescent="0.2">
      <c r="A426">
        <f t="shared" si="14"/>
        <v>232.21999999999616</v>
      </c>
      <c r="B426" s="14">
        <f t="shared" si="16"/>
        <v>2.65399999999986</v>
      </c>
    </row>
    <row r="427" spans="1:2" x14ac:dyDescent="0.2">
      <c r="A427">
        <f t="shared" si="14"/>
        <v>232.22999999999615</v>
      </c>
      <c r="B427" s="14">
        <f t="shared" si="16"/>
        <v>2.6609999999998535</v>
      </c>
    </row>
    <row r="428" spans="1:2" x14ac:dyDescent="0.2">
      <c r="A428">
        <f t="shared" ref="A428:A491" si="17">+A427+0.01</f>
        <v>232.23999999999614</v>
      </c>
      <c r="B428" s="14">
        <f t="shared" si="16"/>
        <v>2.6679999999998474</v>
      </c>
    </row>
    <row r="429" spans="1:2" x14ac:dyDescent="0.2">
      <c r="A429">
        <f t="shared" si="17"/>
        <v>232.24999999999613</v>
      </c>
      <c r="B429" s="14">
        <f t="shared" si="16"/>
        <v>2.6749999999998408</v>
      </c>
    </row>
    <row r="430" spans="1:2" x14ac:dyDescent="0.2">
      <c r="A430">
        <f t="shared" si="17"/>
        <v>232.25999999999613</v>
      </c>
      <c r="B430" s="14">
        <f t="shared" si="16"/>
        <v>2.6819999999998343</v>
      </c>
    </row>
    <row r="431" spans="1:2" x14ac:dyDescent="0.2">
      <c r="A431">
        <f t="shared" si="17"/>
        <v>232.26999999999612</v>
      </c>
      <c r="B431" s="14">
        <f t="shared" si="16"/>
        <v>2.6889999999998282</v>
      </c>
    </row>
    <row r="432" spans="1:2" x14ac:dyDescent="0.2">
      <c r="A432">
        <f t="shared" si="17"/>
        <v>232.27999999999611</v>
      </c>
      <c r="B432" s="14">
        <f t="shared" si="16"/>
        <v>2.6959999999998217</v>
      </c>
    </row>
    <row r="433" spans="1:2" x14ac:dyDescent="0.2">
      <c r="A433">
        <f t="shared" si="17"/>
        <v>232.2899999999961</v>
      </c>
      <c r="B433" s="14">
        <f t="shared" si="16"/>
        <v>2.7029999999998156</v>
      </c>
    </row>
    <row r="434" spans="1:2" x14ac:dyDescent="0.2">
      <c r="A434">
        <f t="shared" si="17"/>
        <v>232.29999999999609</v>
      </c>
      <c r="B434" s="14">
        <f t="shared" si="16"/>
        <v>2.709999999999809</v>
      </c>
    </row>
    <row r="435" spans="1:2" x14ac:dyDescent="0.2">
      <c r="A435">
        <f t="shared" si="17"/>
        <v>232.30999999999608</v>
      </c>
      <c r="B435" s="14">
        <f t="shared" si="16"/>
        <v>2.7169999999998025</v>
      </c>
    </row>
    <row r="436" spans="1:2" x14ac:dyDescent="0.2">
      <c r="A436">
        <f t="shared" si="17"/>
        <v>232.31999999999607</v>
      </c>
      <c r="B436" s="14">
        <f t="shared" si="16"/>
        <v>2.7239999999997964</v>
      </c>
    </row>
    <row r="437" spans="1:2" x14ac:dyDescent="0.2">
      <c r="A437">
        <f t="shared" si="17"/>
        <v>232.32999999999606</v>
      </c>
      <c r="B437" s="14">
        <f t="shared" si="16"/>
        <v>2.7309999999997898</v>
      </c>
    </row>
    <row r="438" spans="1:2" x14ac:dyDescent="0.2">
      <c r="A438">
        <f t="shared" si="17"/>
        <v>232.33999999999605</v>
      </c>
      <c r="B438" s="14">
        <f t="shared" si="16"/>
        <v>2.7379999999997837</v>
      </c>
    </row>
    <row r="439" spans="1:2" x14ac:dyDescent="0.2">
      <c r="A439">
        <f t="shared" si="17"/>
        <v>232.34999999999604</v>
      </c>
      <c r="B439" s="14">
        <f t="shared" si="16"/>
        <v>2.7449999999997772</v>
      </c>
    </row>
    <row r="440" spans="1:2" x14ac:dyDescent="0.2">
      <c r="A440">
        <f t="shared" si="17"/>
        <v>232.35999999999603</v>
      </c>
      <c r="B440" s="14">
        <f t="shared" si="16"/>
        <v>2.7519999999997706</v>
      </c>
    </row>
    <row r="441" spans="1:2" x14ac:dyDescent="0.2">
      <c r="A441">
        <f t="shared" si="17"/>
        <v>232.36999999999603</v>
      </c>
      <c r="B441" s="14">
        <f t="shared" si="16"/>
        <v>2.7589999999997645</v>
      </c>
    </row>
    <row r="442" spans="1:2" x14ac:dyDescent="0.2">
      <c r="A442">
        <f t="shared" si="17"/>
        <v>232.37999999999602</v>
      </c>
      <c r="B442" s="14">
        <f t="shared" si="16"/>
        <v>2.765999999999758</v>
      </c>
    </row>
    <row r="443" spans="1:2" x14ac:dyDescent="0.2">
      <c r="A443">
        <f t="shared" si="17"/>
        <v>232.38999999999601</v>
      </c>
      <c r="B443" s="14">
        <f t="shared" si="16"/>
        <v>2.7729999999997519</v>
      </c>
    </row>
    <row r="444" spans="1:2" x14ac:dyDescent="0.2">
      <c r="A444">
        <f t="shared" si="17"/>
        <v>232.399999999996</v>
      </c>
      <c r="B444" s="14">
        <f t="shared" si="16"/>
        <v>2.7799999999997453</v>
      </c>
    </row>
    <row r="445" spans="1:2" x14ac:dyDescent="0.2">
      <c r="A445">
        <f t="shared" si="17"/>
        <v>232.40999999999599</v>
      </c>
      <c r="B445" s="14">
        <f t="shared" si="16"/>
        <v>2.7869999999997388</v>
      </c>
    </row>
    <row r="446" spans="1:2" x14ac:dyDescent="0.2">
      <c r="A446">
        <f t="shared" si="17"/>
        <v>232.41999999999598</v>
      </c>
      <c r="B446" s="14">
        <f t="shared" si="16"/>
        <v>2.7939999999997327</v>
      </c>
    </row>
    <row r="447" spans="1:2" x14ac:dyDescent="0.2">
      <c r="A447">
        <f t="shared" si="17"/>
        <v>232.42999999999597</v>
      </c>
      <c r="B447" s="14">
        <f t="shared" si="16"/>
        <v>2.8009999999997262</v>
      </c>
    </row>
    <row r="448" spans="1:2" x14ac:dyDescent="0.2">
      <c r="A448">
        <f t="shared" si="17"/>
        <v>232.43999999999596</v>
      </c>
      <c r="B448" s="14">
        <f t="shared" si="16"/>
        <v>2.8079999999997201</v>
      </c>
    </row>
    <row r="449" spans="1:2" x14ac:dyDescent="0.2">
      <c r="A449">
        <f t="shared" si="17"/>
        <v>232.44999999999595</v>
      </c>
      <c r="B449" s="14">
        <f t="shared" si="16"/>
        <v>2.8149999999997135</v>
      </c>
    </row>
    <row r="450" spans="1:2" x14ac:dyDescent="0.2">
      <c r="A450">
        <f t="shared" si="17"/>
        <v>232.45999999999594</v>
      </c>
      <c r="B450" s="14">
        <f t="shared" si="16"/>
        <v>2.821999999999707</v>
      </c>
    </row>
    <row r="451" spans="1:2" x14ac:dyDescent="0.2">
      <c r="A451">
        <f t="shared" si="17"/>
        <v>232.46999999999593</v>
      </c>
      <c r="B451" s="14">
        <f t="shared" si="16"/>
        <v>2.8289999999997009</v>
      </c>
    </row>
    <row r="452" spans="1:2" x14ac:dyDescent="0.2">
      <c r="A452">
        <f t="shared" si="17"/>
        <v>232.47999999999593</v>
      </c>
      <c r="B452" s="14">
        <f t="shared" si="16"/>
        <v>2.8359999999996943</v>
      </c>
    </row>
    <row r="453" spans="1:2" x14ac:dyDescent="0.2">
      <c r="A453">
        <f t="shared" si="17"/>
        <v>232.48999999999592</v>
      </c>
      <c r="B453" s="14">
        <f t="shared" si="16"/>
        <v>2.8429999999996882</v>
      </c>
    </row>
    <row r="454" spans="1:2" x14ac:dyDescent="0.2">
      <c r="A454">
        <f t="shared" si="17"/>
        <v>232.49999999999591</v>
      </c>
      <c r="B454" s="14">
        <f t="shared" si="16"/>
        <v>2.8499999999996817</v>
      </c>
    </row>
    <row r="455" spans="1:2" x14ac:dyDescent="0.2">
      <c r="A455">
        <f t="shared" si="17"/>
        <v>232.5099999999959</v>
      </c>
      <c r="B455" s="14">
        <f t="shared" si="16"/>
        <v>2.8569999999996751</v>
      </c>
    </row>
    <row r="456" spans="1:2" x14ac:dyDescent="0.2">
      <c r="A456">
        <f t="shared" si="17"/>
        <v>232.51999999999589</v>
      </c>
      <c r="B456" s="14">
        <f t="shared" si="16"/>
        <v>2.863999999999669</v>
      </c>
    </row>
    <row r="457" spans="1:2" x14ac:dyDescent="0.2">
      <c r="A457">
        <f t="shared" si="17"/>
        <v>232.52999999999588</v>
      </c>
      <c r="B457" s="14">
        <f t="shared" si="16"/>
        <v>2.8709999999996625</v>
      </c>
    </row>
    <row r="458" spans="1:2" x14ac:dyDescent="0.2">
      <c r="A458">
        <f t="shared" si="17"/>
        <v>232.53999999999587</v>
      </c>
      <c r="B458" s="14">
        <f t="shared" si="16"/>
        <v>2.8779999999996564</v>
      </c>
    </row>
    <row r="459" spans="1:2" x14ac:dyDescent="0.2">
      <c r="A459">
        <f t="shared" si="17"/>
        <v>232.54999999999586</v>
      </c>
      <c r="B459" s="14">
        <f t="shared" si="16"/>
        <v>2.8849999999996498</v>
      </c>
    </row>
    <row r="460" spans="1:2" x14ac:dyDescent="0.2">
      <c r="A460">
        <f t="shared" si="17"/>
        <v>232.55999999999585</v>
      </c>
      <c r="B460" s="14">
        <f t="shared" si="16"/>
        <v>2.8919999999996433</v>
      </c>
    </row>
    <row r="461" spans="1:2" x14ac:dyDescent="0.2">
      <c r="A461">
        <f t="shared" si="17"/>
        <v>232.56999999999584</v>
      </c>
      <c r="B461" s="14">
        <f t="shared" si="16"/>
        <v>2.8989999999996372</v>
      </c>
    </row>
    <row r="462" spans="1:2" x14ac:dyDescent="0.2">
      <c r="A462">
        <f t="shared" si="17"/>
        <v>232.57999999999583</v>
      </c>
      <c r="B462" s="14">
        <f t="shared" si="16"/>
        <v>2.9059999999996307</v>
      </c>
    </row>
    <row r="463" spans="1:2" x14ac:dyDescent="0.2">
      <c r="A463">
        <f t="shared" si="17"/>
        <v>232.58999999999583</v>
      </c>
      <c r="B463" s="14">
        <f t="shared" si="16"/>
        <v>2.9129999999996246</v>
      </c>
    </row>
    <row r="464" spans="1:2" x14ac:dyDescent="0.2">
      <c r="A464">
        <f t="shared" si="17"/>
        <v>232.59999999999582</v>
      </c>
      <c r="B464" s="14">
        <f t="shared" si="16"/>
        <v>2.919999999999618</v>
      </c>
    </row>
    <row r="465" spans="1:2" x14ac:dyDescent="0.2">
      <c r="A465">
        <f t="shared" si="17"/>
        <v>232.60999999999581</v>
      </c>
      <c r="B465" s="14">
        <f t="shared" si="16"/>
        <v>2.9269999999996115</v>
      </c>
    </row>
    <row r="466" spans="1:2" x14ac:dyDescent="0.2">
      <c r="A466">
        <f t="shared" si="17"/>
        <v>232.6199999999958</v>
      </c>
      <c r="B466" s="14">
        <f t="shared" si="16"/>
        <v>2.9339999999996054</v>
      </c>
    </row>
    <row r="467" spans="1:2" x14ac:dyDescent="0.2">
      <c r="A467">
        <f t="shared" si="17"/>
        <v>232.62999999999579</v>
      </c>
      <c r="B467" s="14">
        <f t="shared" si="16"/>
        <v>2.9409999999995988</v>
      </c>
    </row>
    <row r="468" spans="1:2" x14ac:dyDescent="0.2">
      <c r="A468">
        <f t="shared" si="17"/>
        <v>232.63999999999578</v>
      </c>
      <c r="B468" s="14">
        <f t="shared" si="16"/>
        <v>2.9479999999995927</v>
      </c>
    </row>
    <row r="469" spans="1:2" x14ac:dyDescent="0.2">
      <c r="A469">
        <f t="shared" si="17"/>
        <v>232.64999999999577</v>
      </c>
      <c r="B469" s="14">
        <f t="shared" si="16"/>
        <v>2.9549999999995862</v>
      </c>
    </row>
    <row r="470" spans="1:2" x14ac:dyDescent="0.2">
      <c r="A470">
        <f t="shared" si="17"/>
        <v>232.65999999999576</v>
      </c>
      <c r="B470" s="14">
        <f t="shared" ref="B470:B503" si="18">2.5+((A470-$A$404)*0.007)*100</f>
        <v>2.9619999999995796</v>
      </c>
    </row>
    <row r="471" spans="1:2" x14ac:dyDescent="0.2">
      <c r="A471">
        <f t="shared" si="17"/>
        <v>232.66999999999575</v>
      </c>
      <c r="B471" s="14">
        <f t="shared" si="18"/>
        <v>2.9689999999995735</v>
      </c>
    </row>
    <row r="472" spans="1:2" x14ac:dyDescent="0.2">
      <c r="A472">
        <f t="shared" si="17"/>
        <v>232.67999999999574</v>
      </c>
      <c r="B472" s="14">
        <f t="shared" si="18"/>
        <v>2.975999999999567</v>
      </c>
    </row>
    <row r="473" spans="1:2" x14ac:dyDescent="0.2">
      <c r="A473">
        <f t="shared" si="17"/>
        <v>232.68999999999573</v>
      </c>
      <c r="B473" s="14">
        <f t="shared" si="18"/>
        <v>2.9829999999995609</v>
      </c>
    </row>
    <row r="474" spans="1:2" x14ac:dyDescent="0.2">
      <c r="A474">
        <f t="shared" si="17"/>
        <v>232.69999999999573</v>
      </c>
      <c r="B474" s="14">
        <f t="shared" si="18"/>
        <v>2.9899999999995543</v>
      </c>
    </row>
    <row r="475" spans="1:2" x14ac:dyDescent="0.2">
      <c r="A475">
        <f t="shared" si="17"/>
        <v>232.70999999999572</v>
      </c>
      <c r="B475" s="14">
        <f t="shared" si="18"/>
        <v>2.9969999999995478</v>
      </c>
    </row>
    <row r="476" spans="1:2" x14ac:dyDescent="0.2">
      <c r="A476">
        <f t="shared" si="17"/>
        <v>232.71999999999571</v>
      </c>
      <c r="B476" s="14">
        <f t="shared" si="18"/>
        <v>3.0039999999995417</v>
      </c>
    </row>
    <row r="477" spans="1:2" x14ac:dyDescent="0.2">
      <c r="A477">
        <f t="shared" si="17"/>
        <v>232.7299999999957</v>
      </c>
      <c r="B477" s="14">
        <f t="shared" si="18"/>
        <v>3.0109999999995352</v>
      </c>
    </row>
    <row r="478" spans="1:2" x14ac:dyDescent="0.2">
      <c r="A478">
        <f t="shared" si="17"/>
        <v>232.73999999999569</v>
      </c>
      <c r="B478" s="14">
        <f t="shared" si="18"/>
        <v>3.0179999999995291</v>
      </c>
    </row>
    <row r="479" spans="1:2" x14ac:dyDescent="0.2">
      <c r="A479">
        <f t="shared" si="17"/>
        <v>232.74999999999568</v>
      </c>
      <c r="B479" s="14">
        <f t="shared" si="18"/>
        <v>3.0249999999995225</v>
      </c>
    </row>
    <row r="480" spans="1:2" x14ac:dyDescent="0.2">
      <c r="A480">
        <f t="shared" si="17"/>
        <v>232.75999999999567</v>
      </c>
      <c r="B480" s="14">
        <f t="shared" si="18"/>
        <v>3.031999999999516</v>
      </c>
    </row>
    <row r="481" spans="1:2" x14ac:dyDescent="0.2">
      <c r="A481">
        <f t="shared" si="17"/>
        <v>232.76999999999566</v>
      </c>
      <c r="B481" s="14">
        <f t="shared" si="18"/>
        <v>3.0389999999995099</v>
      </c>
    </row>
    <row r="482" spans="1:2" x14ac:dyDescent="0.2">
      <c r="A482">
        <f t="shared" si="17"/>
        <v>232.77999999999565</v>
      </c>
      <c r="B482" s="14">
        <f t="shared" si="18"/>
        <v>3.0459999999995033</v>
      </c>
    </row>
    <row r="483" spans="1:2" x14ac:dyDescent="0.2">
      <c r="A483">
        <f t="shared" si="17"/>
        <v>232.78999999999564</v>
      </c>
      <c r="B483" s="14">
        <f t="shared" si="18"/>
        <v>3.0529999999994972</v>
      </c>
    </row>
    <row r="484" spans="1:2" x14ac:dyDescent="0.2">
      <c r="A484">
        <f t="shared" si="17"/>
        <v>232.79999999999563</v>
      </c>
      <c r="B484" s="14">
        <f t="shared" si="18"/>
        <v>3.0599999999994907</v>
      </c>
    </row>
    <row r="485" spans="1:2" x14ac:dyDescent="0.2">
      <c r="A485">
        <f t="shared" si="17"/>
        <v>232.80999999999563</v>
      </c>
      <c r="B485" s="14">
        <f t="shared" si="18"/>
        <v>3.0669999999994841</v>
      </c>
    </row>
    <row r="486" spans="1:2" x14ac:dyDescent="0.2">
      <c r="A486">
        <f t="shared" si="17"/>
        <v>232.81999999999562</v>
      </c>
      <c r="B486" s="14">
        <f t="shared" si="18"/>
        <v>3.073999999999478</v>
      </c>
    </row>
    <row r="487" spans="1:2" x14ac:dyDescent="0.2">
      <c r="A487">
        <f t="shared" si="17"/>
        <v>232.82999999999561</v>
      </c>
      <c r="B487" s="14">
        <f t="shared" si="18"/>
        <v>3.0809999999994715</v>
      </c>
    </row>
    <row r="488" spans="1:2" x14ac:dyDescent="0.2">
      <c r="A488">
        <f t="shared" si="17"/>
        <v>232.8399999999956</v>
      </c>
      <c r="B488" s="14">
        <f t="shared" si="18"/>
        <v>3.0879999999994654</v>
      </c>
    </row>
    <row r="489" spans="1:2" x14ac:dyDescent="0.2">
      <c r="A489">
        <f t="shared" si="17"/>
        <v>232.84999999999559</v>
      </c>
      <c r="B489" s="14">
        <f t="shared" si="18"/>
        <v>3.0949999999994589</v>
      </c>
    </row>
    <row r="490" spans="1:2" x14ac:dyDescent="0.2">
      <c r="A490">
        <f t="shared" si="17"/>
        <v>232.85999999999558</v>
      </c>
      <c r="B490" s="14">
        <f t="shared" si="18"/>
        <v>3.1019999999994523</v>
      </c>
    </row>
    <row r="491" spans="1:2" x14ac:dyDescent="0.2">
      <c r="A491">
        <f t="shared" si="17"/>
        <v>232.86999999999557</v>
      </c>
      <c r="B491" s="14">
        <f t="shared" si="18"/>
        <v>3.1089999999994462</v>
      </c>
    </row>
    <row r="492" spans="1:2" x14ac:dyDescent="0.2">
      <c r="A492">
        <f t="shared" ref="A492:A555" si="19">+A491+0.01</f>
        <v>232.87999999999556</v>
      </c>
      <c r="B492" s="14">
        <f t="shared" si="18"/>
        <v>3.1159999999994397</v>
      </c>
    </row>
    <row r="493" spans="1:2" x14ac:dyDescent="0.2">
      <c r="A493">
        <f t="shared" si="19"/>
        <v>232.88999999999555</v>
      </c>
      <c r="B493" s="14">
        <f t="shared" si="18"/>
        <v>3.1229999999994336</v>
      </c>
    </row>
    <row r="494" spans="1:2" x14ac:dyDescent="0.2">
      <c r="A494">
        <f t="shared" si="19"/>
        <v>232.89999999999554</v>
      </c>
      <c r="B494" s="14">
        <f t="shared" si="18"/>
        <v>3.129999999999427</v>
      </c>
    </row>
    <row r="495" spans="1:2" x14ac:dyDescent="0.2">
      <c r="A495">
        <f t="shared" si="19"/>
        <v>232.90999999999553</v>
      </c>
      <c r="B495" s="14">
        <f t="shared" si="18"/>
        <v>3.1369999999994205</v>
      </c>
    </row>
    <row r="496" spans="1:2" x14ac:dyDescent="0.2">
      <c r="A496">
        <f t="shared" si="19"/>
        <v>232.91999999999553</v>
      </c>
      <c r="B496" s="14">
        <f t="shared" si="18"/>
        <v>3.1439999999994144</v>
      </c>
    </row>
    <row r="497" spans="1:2" x14ac:dyDescent="0.2">
      <c r="A497">
        <f t="shared" si="19"/>
        <v>232.92999999999552</v>
      </c>
      <c r="B497" s="14">
        <f t="shared" si="18"/>
        <v>3.1509999999994078</v>
      </c>
    </row>
    <row r="498" spans="1:2" x14ac:dyDescent="0.2">
      <c r="A498">
        <f t="shared" si="19"/>
        <v>232.93999999999551</v>
      </c>
      <c r="B498" s="14">
        <f t="shared" si="18"/>
        <v>3.1579999999994017</v>
      </c>
    </row>
    <row r="499" spans="1:2" x14ac:dyDescent="0.2">
      <c r="A499">
        <f t="shared" si="19"/>
        <v>232.9499999999955</v>
      </c>
      <c r="B499" s="14">
        <f t="shared" si="18"/>
        <v>3.1649999999993952</v>
      </c>
    </row>
    <row r="500" spans="1:2" x14ac:dyDescent="0.2">
      <c r="A500">
        <f t="shared" si="19"/>
        <v>232.95999999999549</v>
      </c>
      <c r="B500" s="14">
        <f t="shared" si="18"/>
        <v>3.1719999999993886</v>
      </c>
    </row>
    <row r="501" spans="1:2" x14ac:dyDescent="0.2">
      <c r="A501">
        <f t="shared" si="19"/>
        <v>232.96999999999548</v>
      </c>
      <c r="B501" s="14">
        <f t="shared" si="18"/>
        <v>3.1789999999993825</v>
      </c>
    </row>
    <row r="502" spans="1:2" x14ac:dyDescent="0.2">
      <c r="A502">
        <f t="shared" si="19"/>
        <v>232.97999999999547</v>
      </c>
      <c r="B502" s="14">
        <f t="shared" si="18"/>
        <v>3.185999999999376</v>
      </c>
    </row>
    <row r="503" spans="1:2" x14ac:dyDescent="0.2">
      <c r="A503">
        <f t="shared" si="19"/>
        <v>232.98999999999546</v>
      </c>
      <c r="B503" s="14">
        <f t="shared" si="18"/>
        <v>3.1929999999993699</v>
      </c>
    </row>
    <row r="504" spans="1:2" x14ac:dyDescent="0.2">
      <c r="A504" s="13">
        <f t="shared" si="19"/>
        <v>232.99999999999545</v>
      </c>
      <c r="B504" s="15">
        <v>3.2</v>
      </c>
    </row>
    <row r="505" spans="1:2" x14ac:dyDescent="0.2">
      <c r="A505">
        <f t="shared" si="19"/>
        <v>233.00999999999544</v>
      </c>
      <c r="B505" s="14">
        <f>3.2+((A505-$A$504)*0.009)*100</f>
        <v>3.2089999999999921</v>
      </c>
    </row>
    <row r="506" spans="1:2" x14ac:dyDescent="0.2">
      <c r="A506">
        <f t="shared" si="19"/>
        <v>233.01999999999543</v>
      </c>
      <c r="B506" s="14">
        <f t="shared" ref="B506:B569" si="20">3.2+((A506-$A$504)*0.009)*100</f>
        <v>3.217999999999984</v>
      </c>
    </row>
    <row r="507" spans="1:2" x14ac:dyDescent="0.2">
      <c r="A507">
        <f t="shared" si="19"/>
        <v>233.02999999999543</v>
      </c>
      <c r="B507" s="14">
        <f t="shared" si="20"/>
        <v>3.2269999999999754</v>
      </c>
    </row>
    <row r="508" spans="1:2" x14ac:dyDescent="0.2">
      <c r="A508">
        <f t="shared" si="19"/>
        <v>233.03999999999542</v>
      </c>
      <c r="B508" s="14">
        <f t="shared" si="20"/>
        <v>3.2359999999999673</v>
      </c>
    </row>
    <row r="509" spans="1:2" x14ac:dyDescent="0.2">
      <c r="A509">
        <f t="shared" si="19"/>
        <v>233.04999999999541</v>
      </c>
      <c r="B509" s="14">
        <f t="shared" si="20"/>
        <v>3.2449999999999593</v>
      </c>
    </row>
    <row r="510" spans="1:2" x14ac:dyDescent="0.2">
      <c r="A510">
        <f t="shared" si="19"/>
        <v>233.0599999999954</v>
      </c>
      <c r="B510" s="14">
        <f t="shared" si="20"/>
        <v>3.2539999999999512</v>
      </c>
    </row>
    <row r="511" spans="1:2" x14ac:dyDescent="0.2">
      <c r="A511">
        <f t="shared" si="19"/>
        <v>233.06999999999539</v>
      </c>
      <c r="B511" s="14">
        <f t="shared" si="20"/>
        <v>3.2629999999999431</v>
      </c>
    </row>
    <row r="512" spans="1:2" x14ac:dyDescent="0.2">
      <c r="A512">
        <f t="shared" si="19"/>
        <v>233.07999999999538</v>
      </c>
      <c r="B512" s="14">
        <f t="shared" si="20"/>
        <v>3.2719999999999345</v>
      </c>
    </row>
    <row r="513" spans="1:2" x14ac:dyDescent="0.2">
      <c r="A513">
        <f t="shared" si="19"/>
        <v>233.08999999999537</v>
      </c>
      <c r="B513" s="14">
        <f t="shared" si="20"/>
        <v>3.2809999999999264</v>
      </c>
    </row>
    <row r="514" spans="1:2" x14ac:dyDescent="0.2">
      <c r="A514">
        <f t="shared" si="19"/>
        <v>233.09999999999536</v>
      </c>
      <c r="B514" s="14">
        <f t="shared" si="20"/>
        <v>3.2899999999999183</v>
      </c>
    </row>
    <row r="515" spans="1:2" x14ac:dyDescent="0.2">
      <c r="A515">
        <f t="shared" si="19"/>
        <v>233.10999999999535</v>
      </c>
      <c r="B515" s="14">
        <f t="shared" si="20"/>
        <v>3.2989999999999102</v>
      </c>
    </row>
    <row r="516" spans="1:2" x14ac:dyDescent="0.2">
      <c r="A516">
        <f t="shared" si="19"/>
        <v>233.11999999999534</v>
      </c>
      <c r="B516" s="14">
        <f t="shared" si="20"/>
        <v>3.3079999999999021</v>
      </c>
    </row>
    <row r="517" spans="1:2" x14ac:dyDescent="0.2">
      <c r="A517">
        <f t="shared" si="19"/>
        <v>233.12999999999533</v>
      </c>
      <c r="B517" s="14">
        <f t="shared" si="20"/>
        <v>3.3169999999998936</v>
      </c>
    </row>
    <row r="518" spans="1:2" x14ac:dyDescent="0.2">
      <c r="A518">
        <f t="shared" si="19"/>
        <v>233.13999999999533</v>
      </c>
      <c r="B518" s="14">
        <f t="shared" si="20"/>
        <v>3.3259999999998855</v>
      </c>
    </row>
    <row r="519" spans="1:2" x14ac:dyDescent="0.2">
      <c r="A519">
        <f t="shared" si="19"/>
        <v>233.14999999999532</v>
      </c>
      <c r="B519" s="14">
        <f t="shared" si="20"/>
        <v>3.3349999999998774</v>
      </c>
    </row>
    <row r="520" spans="1:2" x14ac:dyDescent="0.2">
      <c r="A520">
        <f t="shared" si="19"/>
        <v>233.15999999999531</v>
      </c>
      <c r="B520" s="14">
        <f t="shared" si="20"/>
        <v>3.3439999999998693</v>
      </c>
    </row>
    <row r="521" spans="1:2" x14ac:dyDescent="0.2">
      <c r="A521">
        <f t="shared" si="19"/>
        <v>233.1699999999953</v>
      </c>
      <c r="B521" s="14">
        <f t="shared" si="20"/>
        <v>3.3529999999998612</v>
      </c>
    </row>
    <row r="522" spans="1:2" x14ac:dyDescent="0.2">
      <c r="A522">
        <f t="shared" si="19"/>
        <v>233.17999999999529</v>
      </c>
      <c r="B522" s="14">
        <f t="shared" si="20"/>
        <v>3.3619999999998527</v>
      </c>
    </row>
    <row r="523" spans="1:2" x14ac:dyDescent="0.2">
      <c r="A523">
        <f t="shared" si="19"/>
        <v>233.18999999999528</v>
      </c>
      <c r="B523" s="14">
        <f t="shared" si="20"/>
        <v>3.3709999999998446</v>
      </c>
    </row>
    <row r="524" spans="1:2" x14ac:dyDescent="0.2">
      <c r="A524">
        <f t="shared" si="19"/>
        <v>233.19999999999527</v>
      </c>
      <c r="B524" s="14">
        <f t="shared" si="20"/>
        <v>3.3799999999998365</v>
      </c>
    </row>
    <row r="525" spans="1:2" x14ac:dyDescent="0.2">
      <c r="A525">
        <f t="shared" si="19"/>
        <v>233.20999999999526</v>
      </c>
      <c r="B525" s="14">
        <f t="shared" si="20"/>
        <v>3.3889999999998284</v>
      </c>
    </row>
    <row r="526" spans="1:2" x14ac:dyDescent="0.2">
      <c r="A526">
        <f t="shared" si="19"/>
        <v>233.21999999999525</v>
      </c>
      <c r="B526" s="14">
        <f t="shared" si="20"/>
        <v>3.3979999999998203</v>
      </c>
    </row>
    <row r="527" spans="1:2" x14ac:dyDescent="0.2">
      <c r="A527">
        <f t="shared" si="19"/>
        <v>233.22999999999524</v>
      </c>
      <c r="B527" s="14">
        <f t="shared" si="20"/>
        <v>3.4069999999998117</v>
      </c>
    </row>
    <row r="528" spans="1:2" x14ac:dyDescent="0.2">
      <c r="A528">
        <f t="shared" si="19"/>
        <v>233.23999999999523</v>
      </c>
      <c r="B528" s="14">
        <f t="shared" si="20"/>
        <v>3.4159999999998036</v>
      </c>
    </row>
    <row r="529" spans="1:2" x14ac:dyDescent="0.2">
      <c r="A529">
        <f t="shared" si="19"/>
        <v>233.24999999999523</v>
      </c>
      <c r="B529" s="14">
        <f t="shared" si="20"/>
        <v>3.4249999999997955</v>
      </c>
    </row>
    <row r="530" spans="1:2" x14ac:dyDescent="0.2">
      <c r="A530">
        <f t="shared" si="19"/>
        <v>233.25999999999522</v>
      </c>
      <c r="B530" s="14">
        <f t="shared" si="20"/>
        <v>3.4339999999997874</v>
      </c>
    </row>
    <row r="531" spans="1:2" x14ac:dyDescent="0.2">
      <c r="A531">
        <f t="shared" si="19"/>
        <v>233.26999999999521</v>
      </c>
      <c r="B531" s="14">
        <f t="shared" si="20"/>
        <v>3.4429999999997793</v>
      </c>
    </row>
    <row r="532" spans="1:2" x14ac:dyDescent="0.2">
      <c r="A532">
        <f t="shared" si="19"/>
        <v>233.2799999999952</v>
      </c>
      <c r="B532" s="14">
        <f t="shared" si="20"/>
        <v>3.4519999999997708</v>
      </c>
    </row>
    <row r="533" spans="1:2" x14ac:dyDescent="0.2">
      <c r="A533">
        <f t="shared" si="19"/>
        <v>233.28999999999519</v>
      </c>
      <c r="B533" s="14">
        <f t="shared" si="20"/>
        <v>3.4609999999997627</v>
      </c>
    </row>
    <row r="534" spans="1:2" x14ac:dyDescent="0.2">
      <c r="A534">
        <f t="shared" si="19"/>
        <v>233.29999999999518</v>
      </c>
      <c r="B534" s="14">
        <f t="shared" si="20"/>
        <v>3.4699999999997546</v>
      </c>
    </row>
    <row r="535" spans="1:2" x14ac:dyDescent="0.2">
      <c r="A535">
        <f t="shared" si="19"/>
        <v>233.30999999999517</v>
      </c>
      <c r="B535" s="14">
        <f t="shared" si="20"/>
        <v>3.4789999999997465</v>
      </c>
    </row>
    <row r="536" spans="1:2" x14ac:dyDescent="0.2">
      <c r="A536">
        <f t="shared" si="19"/>
        <v>233.31999999999516</v>
      </c>
      <c r="B536" s="14">
        <f t="shared" si="20"/>
        <v>3.4879999999997384</v>
      </c>
    </row>
    <row r="537" spans="1:2" x14ac:dyDescent="0.2">
      <c r="A537">
        <f t="shared" si="19"/>
        <v>233.32999999999515</v>
      </c>
      <c r="B537" s="14">
        <f t="shared" si="20"/>
        <v>3.4969999999997299</v>
      </c>
    </row>
    <row r="538" spans="1:2" x14ac:dyDescent="0.2">
      <c r="A538">
        <f t="shared" si="19"/>
        <v>233.33999999999514</v>
      </c>
      <c r="B538" s="14">
        <f t="shared" si="20"/>
        <v>3.5059999999997218</v>
      </c>
    </row>
    <row r="539" spans="1:2" x14ac:dyDescent="0.2">
      <c r="A539">
        <f t="shared" si="19"/>
        <v>233.34999999999513</v>
      </c>
      <c r="B539" s="14">
        <f t="shared" si="20"/>
        <v>3.5149999999997137</v>
      </c>
    </row>
    <row r="540" spans="1:2" x14ac:dyDescent="0.2">
      <c r="A540">
        <f t="shared" si="19"/>
        <v>233.35999999999513</v>
      </c>
      <c r="B540" s="14">
        <f t="shared" si="20"/>
        <v>3.5239999999997056</v>
      </c>
    </row>
    <row r="541" spans="1:2" x14ac:dyDescent="0.2">
      <c r="A541">
        <f t="shared" si="19"/>
        <v>233.36999999999512</v>
      </c>
      <c r="B541" s="14">
        <f t="shared" si="20"/>
        <v>3.5329999999996975</v>
      </c>
    </row>
    <row r="542" spans="1:2" x14ac:dyDescent="0.2">
      <c r="A542">
        <f t="shared" si="19"/>
        <v>233.37999999999511</v>
      </c>
      <c r="B542" s="14">
        <f t="shared" si="20"/>
        <v>3.541999999999689</v>
      </c>
    </row>
    <row r="543" spans="1:2" x14ac:dyDescent="0.2">
      <c r="A543">
        <f t="shared" si="19"/>
        <v>233.3899999999951</v>
      </c>
      <c r="B543" s="14">
        <f t="shared" si="20"/>
        <v>3.5509999999996809</v>
      </c>
    </row>
    <row r="544" spans="1:2" x14ac:dyDescent="0.2">
      <c r="A544">
        <f t="shared" si="19"/>
        <v>233.39999999999509</v>
      </c>
      <c r="B544" s="14">
        <f t="shared" si="20"/>
        <v>3.5599999999996728</v>
      </c>
    </row>
    <row r="545" spans="1:2" x14ac:dyDescent="0.2">
      <c r="A545">
        <f t="shared" si="19"/>
        <v>233.40999999999508</v>
      </c>
      <c r="B545" s="14">
        <f t="shared" si="20"/>
        <v>3.5689999999996647</v>
      </c>
    </row>
    <row r="546" spans="1:2" x14ac:dyDescent="0.2">
      <c r="A546">
        <f t="shared" si="19"/>
        <v>233.41999999999507</v>
      </c>
      <c r="B546" s="14">
        <f t="shared" si="20"/>
        <v>3.5779999999996566</v>
      </c>
    </row>
    <row r="547" spans="1:2" x14ac:dyDescent="0.2">
      <c r="A547">
        <f t="shared" si="19"/>
        <v>233.42999999999506</v>
      </c>
      <c r="B547" s="14">
        <f t="shared" si="20"/>
        <v>3.586999999999648</v>
      </c>
    </row>
    <row r="548" spans="1:2" x14ac:dyDescent="0.2">
      <c r="A548">
        <f t="shared" si="19"/>
        <v>233.43999999999505</v>
      </c>
      <c r="B548" s="14">
        <f t="shared" si="20"/>
        <v>3.5959999999996399</v>
      </c>
    </row>
    <row r="549" spans="1:2" x14ac:dyDescent="0.2">
      <c r="A549">
        <f t="shared" si="19"/>
        <v>233.44999999999504</v>
      </c>
      <c r="B549" s="14">
        <f t="shared" si="20"/>
        <v>3.6049999999996318</v>
      </c>
    </row>
    <row r="550" spans="1:2" x14ac:dyDescent="0.2">
      <c r="A550">
        <f t="shared" si="19"/>
        <v>233.45999999999503</v>
      </c>
      <c r="B550" s="14">
        <f t="shared" si="20"/>
        <v>3.6139999999996237</v>
      </c>
    </row>
    <row r="551" spans="1:2" x14ac:dyDescent="0.2">
      <c r="A551">
        <f t="shared" si="19"/>
        <v>233.46999999999503</v>
      </c>
      <c r="B551" s="14">
        <f t="shared" si="20"/>
        <v>3.6229999999996156</v>
      </c>
    </row>
    <row r="552" spans="1:2" x14ac:dyDescent="0.2">
      <c r="A552">
        <f t="shared" si="19"/>
        <v>233.47999999999502</v>
      </c>
      <c r="B552" s="14">
        <f t="shared" si="20"/>
        <v>3.6319999999996071</v>
      </c>
    </row>
    <row r="553" spans="1:2" x14ac:dyDescent="0.2">
      <c r="A553">
        <f t="shared" si="19"/>
        <v>233.48999999999501</v>
      </c>
      <c r="B553" s="14">
        <f t="shared" si="20"/>
        <v>3.640999999999599</v>
      </c>
    </row>
    <row r="554" spans="1:2" x14ac:dyDescent="0.2">
      <c r="A554">
        <f t="shared" si="19"/>
        <v>233.499999999995</v>
      </c>
      <c r="B554" s="14">
        <f t="shared" si="20"/>
        <v>3.6499999999995909</v>
      </c>
    </row>
    <row r="555" spans="1:2" x14ac:dyDescent="0.2">
      <c r="A555">
        <f t="shared" si="19"/>
        <v>233.50999999999499</v>
      </c>
      <c r="B555" s="14">
        <f t="shared" si="20"/>
        <v>3.6589999999995828</v>
      </c>
    </row>
    <row r="556" spans="1:2" x14ac:dyDescent="0.2">
      <c r="A556">
        <f t="shared" ref="A556:A619" si="21">+A555+0.01</f>
        <v>233.51999999999498</v>
      </c>
      <c r="B556" s="14">
        <f t="shared" si="20"/>
        <v>3.6679999999995747</v>
      </c>
    </row>
    <row r="557" spans="1:2" x14ac:dyDescent="0.2">
      <c r="A557">
        <f t="shared" si="21"/>
        <v>233.52999999999497</v>
      </c>
      <c r="B557" s="14">
        <f t="shared" si="20"/>
        <v>3.6769999999995662</v>
      </c>
    </row>
    <row r="558" spans="1:2" x14ac:dyDescent="0.2">
      <c r="A558">
        <f t="shared" si="21"/>
        <v>233.53999999999496</v>
      </c>
      <c r="B558" s="14">
        <f t="shared" si="20"/>
        <v>3.6859999999995581</v>
      </c>
    </row>
    <row r="559" spans="1:2" x14ac:dyDescent="0.2">
      <c r="A559">
        <f t="shared" si="21"/>
        <v>233.54999999999495</v>
      </c>
      <c r="B559" s="14">
        <f t="shared" si="20"/>
        <v>3.69499999999955</v>
      </c>
    </row>
    <row r="560" spans="1:2" x14ac:dyDescent="0.2">
      <c r="A560">
        <f t="shared" si="21"/>
        <v>233.55999999999494</v>
      </c>
      <c r="B560" s="14">
        <f t="shared" si="20"/>
        <v>3.7039999999995414</v>
      </c>
    </row>
    <row r="561" spans="1:2" x14ac:dyDescent="0.2">
      <c r="A561">
        <f t="shared" si="21"/>
        <v>233.56999999999493</v>
      </c>
      <c r="B561" s="14">
        <f t="shared" si="20"/>
        <v>3.7129999999995338</v>
      </c>
    </row>
    <row r="562" spans="1:2" x14ac:dyDescent="0.2">
      <c r="A562">
        <f t="shared" si="21"/>
        <v>233.57999999999493</v>
      </c>
      <c r="B562" s="14">
        <f t="shared" si="20"/>
        <v>3.7219999999995252</v>
      </c>
    </row>
    <row r="563" spans="1:2" x14ac:dyDescent="0.2">
      <c r="A563">
        <f t="shared" si="21"/>
        <v>233.58999999999492</v>
      </c>
      <c r="B563" s="14">
        <f t="shared" si="20"/>
        <v>3.7309999999995171</v>
      </c>
    </row>
    <row r="564" spans="1:2" x14ac:dyDescent="0.2">
      <c r="A564">
        <f t="shared" si="21"/>
        <v>233.59999999999491</v>
      </c>
      <c r="B564" s="14">
        <f t="shared" si="20"/>
        <v>3.7399999999995091</v>
      </c>
    </row>
    <row r="565" spans="1:2" x14ac:dyDescent="0.2">
      <c r="A565">
        <f t="shared" si="21"/>
        <v>233.6099999999949</v>
      </c>
      <c r="B565" s="14">
        <f t="shared" si="20"/>
        <v>3.748999999999501</v>
      </c>
    </row>
    <row r="566" spans="1:2" x14ac:dyDescent="0.2">
      <c r="A566">
        <f t="shared" si="21"/>
        <v>233.61999999999489</v>
      </c>
      <c r="B566" s="14">
        <f t="shared" si="20"/>
        <v>3.7579999999994929</v>
      </c>
    </row>
    <row r="567" spans="1:2" x14ac:dyDescent="0.2">
      <c r="A567">
        <f t="shared" si="21"/>
        <v>233.62999999999488</v>
      </c>
      <c r="B567" s="14">
        <f t="shared" si="20"/>
        <v>3.7669999999994843</v>
      </c>
    </row>
    <row r="568" spans="1:2" x14ac:dyDescent="0.2">
      <c r="A568">
        <f t="shared" si="21"/>
        <v>233.63999999999487</v>
      </c>
      <c r="B568" s="14">
        <f t="shared" si="20"/>
        <v>3.7759999999994762</v>
      </c>
    </row>
    <row r="569" spans="1:2" x14ac:dyDescent="0.2">
      <c r="A569">
        <f t="shared" si="21"/>
        <v>233.64999999999486</v>
      </c>
      <c r="B569" s="14">
        <f t="shared" si="20"/>
        <v>3.7849999999994681</v>
      </c>
    </row>
    <row r="570" spans="1:2" x14ac:dyDescent="0.2">
      <c r="A570">
        <f t="shared" si="21"/>
        <v>233.65999999999485</v>
      </c>
      <c r="B570" s="14">
        <f t="shared" ref="B570:B603" si="22">3.2+((A570-$A$504)*0.009)*100</f>
        <v>3.79399999999946</v>
      </c>
    </row>
    <row r="571" spans="1:2" x14ac:dyDescent="0.2">
      <c r="A571">
        <f t="shared" si="21"/>
        <v>233.66999999999484</v>
      </c>
      <c r="B571" s="14">
        <f t="shared" si="22"/>
        <v>3.8029999999994519</v>
      </c>
    </row>
    <row r="572" spans="1:2" x14ac:dyDescent="0.2">
      <c r="A572">
        <f t="shared" si="21"/>
        <v>233.67999999999483</v>
      </c>
      <c r="B572" s="14">
        <f t="shared" si="22"/>
        <v>3.8119999999994434</v>
      </c>
    </row>
    <row r="573" spans="1:2" x14ac:dyDescent="0.2">
      <c r="A573">
        <f t="shared" si="21"/>
        <v>233.68999999999482</v>
      </c>
      <c r="B573" s="14">
        <f t="shared" si="22"/>
        <v>3.8209999999994353</v>
      </c>
    </row>
    <row r="574" spans="1:2" x14ac:dyDescent="0.2">
      <c r="A574">
        <f t="shared" si="21"/>
        <v>233.69999999999482</v>
      </c>
      <c r="B574" s="14">
        <f t="shared" si="22"/>
        <v>3.8299999999994272</v>
      </c>
    </row>
    <row r="575" spans="1:2" x14ac:dyDescent="0.2">
      <c r="A575">
        <f t="shared" si="21"/>
        <v>233.70999999999481</v>
      </c>
      <c r="B575" s="14">
        <f t="shared" si="22"/>
        <v>3.8389999999994191</v>
      </c>
    </row>
    <row r="576" spans="1:2" x14ac:dyDescent="0.2">
      <c r="A576">
        <f t="shared" si="21"/>
        <v>233.7199999999948</v>
      </c>
      <c r="B576" s="14">
        <f t="shared" si="22"/>
        <v>3.847999999999411</v>
      </c>
    </row>
    <row r="577" spans="1:2" x14ac:dyDescent="0.2">
      <c r="A577">
        <f t="shared" si="21"/>
        <v>233.72999999999479</v>
      </c>
      <c r="B577" s="14">
        <f t="shared" si="22"/>
        <v>3.8569999999994025</v>
      </c>
    </row>
    <row r="578" spans="1:2" x14ac:dyDescent="0.2">
      <c r="A578">
        <f t="shared" si="21"/>
        <v>233.73999999999478</v>
      </c>
      <c r="B578" s="14">
        <f t="shared" si="22"/>
        <v>3.8659999999993944</v>
      </c>
    </row>
    <row r="579" spans="1:2" x14ac:dyDescent="0.2">
      <c r="A579">
        <f t="shared" si="21"/>
        <v>233.74999999999477</v>
      </c>
      <c r="B579" s="14">
        <f t="shared" si="22"/>
        <v>3.8749999999993863</v>
      </c>
    </row>
    <row r="580" spans="1:2" x14ac:dyDescent="0.2">
      <c r="A580">
        <f t="shared" si="21"/>
        <v>233.75999999999476</v>
      </c>
      <c r="B580" s="14">
        <f t="shared" si="22"/>
        <v>3.8839999999993777</v>
      </c>
    </row>
    <row r="581" spans="1:2" x14ac:dyDescent="0.2">
      <c r="A581">
        <f t="shared" si="21"/>
        <v>233.76999999999475</v>
      </c>
      <c r="B581" s="14">
        <f t="shared" si="22"/>
        <v>3.8929999999993701</v>
      </c>
    </row>
    <row r="582" spans="1:2" x14ac:dyDescent="0.2">
      <c r="A582">
        <f t="shared" si="21"/>
        <v>233.77999999999474</v>
      </c>
      <c r="B582" s="14">
        <f t="shared" si="22"/>
        <v>3.9019999999993615</v>
      </c>
    </row>
    <row r="583" spans="1:2" x14ac:dyDescent="0.2">
      <c r="A583">
        <f t="shared" si="21"/>
        <v>233.78999999999473</v>
      </c>
      <c r="B583" s="14">
        <f t="shared" si="22"/>
        <v>3.9109999999993534</v>
      </c>
    </row>
    <row r="584" spans="1:2" x14ac:dyDescent="0.2">
      <c r="A584">
        <f t="shared" si="21"/>
        <v>233.79999999999472</v>
      </c>
      <c r="B584" s="14">
        <f t="shared" si="22"/>
        <v>3.9199999999993453</v>
      </c>
    </row>
    <row r="585" spans="1:2" x14ac:dyDescent="0.2">
      <c r="A585">
        <f t="shared" si="21"/>
        <v>233.80999999999472</v>
      </c>
      <c r="B585" s="14">
        <f t="shared" si="22"/>
        <v>3.9289999999993372</v>
      </c>
    </row>
    <row r="586" spans="1:2" x14ac:dyDescent="0.2">
      <c r="A586">
        <f t="shared" si="21"/>
        <v>233.81999999999471</v>
      </c>
      <c r="B586" s="14">
        <f t="shared" si="22"/>
        <v>3.9379999999993291</v>
      </c>
    </row>
    <row r="587" spans="1:2" x14ac:dyDescent="0.2">
      <c r="A587">
        <f t="shared" si="21"/>
        <v>233.8299999999947</v>
      </c>
      <c r="B587" s="14">
        <f t="shared" si="22"/>
        <v>3.9469999999993206</v>
      </c>
    </row>
    <row r="588" spans="1:2" x14ac:dyDescent="0.2">
      <c r="A588">
        <f t="shared" si="21"/>
        <v>233.83999999999469</v>
      </c>
      <c r="B588" s="14">
        <f t="shared" si="22"/>
        <v>3.9559999999993125</v>
      </c>
    </row>
    <row r="589" spans="1:2" x14ac:dyDescent="0.2">
      <c r="A589">
        <f t="shared" si="21"/>
        <v>233.84999999999468</v>
      </c>
      <c r="B589" s="14">
        <f t="shared" si="22"/>
        <v>3.9649999999993044</v>
      </c>
    </row>
    <row r="590" spans="1:2" x14ac:dyDescent="0.2">
      <c r="A590">
        <f t="shared" si="21"/>
        <v>233.85999999999467</v>
      </c>
      <c r="B590" s="14">
        <f t="shared" si="22"/>
        <v>3.9739999999992963</v>
      </c>
    </row>
    <row r="591" spans="1:2" x14ac:dyDescent="0.2">
      <c r="A591">
        <f t="shared" si="21"/>
        <v>233.86999999999466</v>
      </c>
      <c r="B591" s="14">
        <f t="shared" si="22"/>
        <v>3.9829999999992878</v>
      </c>
    </row>
    <row r="592" spans="1:2" x14ac:dyDescent="0.2">
      <c r="A592">
        <f t="shared" si="21"/>
        <v>233.87999999999465</v>
      </c>
      <c r="B592" s="14">
        <f t="shared" si="22"/>
        <v>3.9919999999992797</v>
      </c>
    </row>
    <row r="593" spans="1:2" x14ac:dyDescent="0.2">
      <c r="A593">
        <f t="shared" si="21"/>
        <v>233.88999999999464</v>
      </c>
      <c r="B593" s="14">
        <f t="shared" si="22"/>
        <v>4.0009999999992711</v>
      </c>
    </row>
    <row r="594" spans="1:2" x14ac:dyDescent="0.2">
      <c r="A594">
        <f t="shared" si="21"/>
        <v>233.89999999999463</v>
      </c>
      <c r="B594" s="14">
        <f t="shared" si="22"/>
        <v>4.0099999999992635</v>
      </c>
    </row>
    <row r="595" spans="1:2" x14ac:dyDescent="0.2">
      <c r="A595">
        <f t="shared" si="21"/>
        <v>233.90999999999462</v>
      </c>
      <c r="B595" s="14">
        <f t="shared" si="22"/>
        <v>4.0189999999992549</v>
      </c>
    </row>
    <row r="596" spans="1:2" x14ac:dyDescent="0.2">
      <c r="A596">
        <f t="shared" si="21"/>
        <v>233.91999999999462</v>
      </c>
      <c r="B596" s="14">
        <f t="shared" si="22"/>
        <v>4.0279999999992473</v>
      </c>
    </row>
    <row r="597" spans="1:2" x14ac:dyDescent="0.2">
      <c r="A597">
        <f t="shared" si="21"/>
        <v>233.92999999999461</v>
      </c>
      <c r="B597" s="14">
        <f t="shared" si="22"/>
        <v>4.0369999999992388</v>
      </c>
    </row>
    <row r="598" spans="1:2" x14ac:dyDescent="0.2">
      <c r="A598">
        <f t="shared" si="21"/>
        <v>233.9399999999946</v>
      </c>
      <c r="B598" s="14">
        <f t="shared" si="22"/>
        <v>4.0459999999992302</v>
      </c>
    </row>
    <row r="599" spans="1:2" x14ac:dyDescent="0.2">
      <c r="A599">
        <f t="shared" si="21"/>
        <v>233.94999999999459</v>
      </c>
      <c r="B599" s="14">
        <f t="shared" si="22"/>
        <v>4.0549999999992226</v>
      </c>
    </row>
    <row r="600" spans="1:2" x14ac:dyDescent="0.2">
      <c r="A600">
        <f t="shared" si="21"/>
        <v>233.95999999999458</v>
      </c>
      <c r="B600" s="14">
        <f t="shared" si="22"/>
        <v>4.063999999999214</v>
      </c>
    </row>
    <row r="601" spans="1:2" x14ac:dyDescent="0.2">
      <c r="A601">
        <f t="shared" si="21"/>
        <v>233.96999999999457</v>
      </c>
      <c r="B601" s="14">
        <f t="shared" si="22"/>
        <v>4.0729999999992064</v>
      </c>
    </row>
    <row r="602" spans="1:2" x14ac:dyDescent="0.2">
      <c r="A602">
        <f t="shared" si="21"/>
        <v>233.97999999999456</v>
      </c>
      <c r="B602" s="14">
        <f t="shared" si="22"/>
        <v>4.0819999999991978</v>
      </c>
    </row>
    <row r="603" spans="1:2" x14ac:dyDescent="0.2">
      <c r="A603">
        <f t="shared" si="21"/>
        <v>233.98999999999455</v>
      </c>
      <c r="B603" s="14">
        <f t="shared" si="22"/>
        <v>4.0909999999991893</v>
      </c>
    </row>
    <row r="604" spans="1:2" x14ac:dyDescent="0.2">
      <c r="A604" s="13">
        <f t="shared" si="21"/>
        <v>233.99999999999454</v>
      </c>
      <c r="B604" s="15">
        <v>4.0999999999999996</v>
      </c>
    </row>
    <row r="605" spans="1:2" x14ac:dyDescent="0.2">
      <c r="A605">
        <f t="shared" si="21"/>
        <v>234.00999999999453</v>
      </c>
      <c r="B605" s="14">
        <f>4.1+((A605-$A$604)*0.01)*100</f>
        <v>4.1099999999999905</v>
      </c>
    </row>
    <row r="606" spans="1:2" x14ac:dyDescent="0.2">
      <c r="A606">
        <f t="shared" si="21"/>
        <v>234.01999999999452</v>
      </c>
      <c r="B606" s="14">
        <f t="shared" ref="B606:B669" si="23">4.1+((A606-$A$604)*0.01)*100</f>
        <v>4.1199999999999815</v>
      </c>
    </row>
    <row r="607" spans="1:2" x14ac:dyDescent="0.2">
      <c r="A607">
        <f t="shared" si="21"/>
        <v>234.02999999999452</v>
      </c>
      <c r="B607" s="14">
        <f t="shared" si="23"/>
        <v>4.1299999999999724</v>
      </c>
    </row>
    <row r="608" spans="1:2" x14ac:dyDescent="0.2">
      <c r="A608">
        <f t="shared" si="21"/>
        <v>234.03999999999451</v>
      </c>
      <c r="B608" s="14">
        <f t="shared" si="23"/>
        <v>4.1399999999999633</v>
      </c>
    </row>
    <row r="609" spans="1:2" x14ac:dyDescent="0.2">
      <c r="A609">
        <f t="shared" si="21"/>
        <v>234.0499999999945</v>
      </c>
      <c r="B609" s="14">
        <f t="shared" si="23"/>
        <v>4.1499999999999542</v>
      </c>
    </row>
    <row r="610" spans="1:2" x14ac:dyDescent="0.2">
      <c r="A610">
        <f t="shared" si="21"/>
        <v>234.05999999999449</v>
      </c>
      <c r="B610" s="14">
        <f t="shared" si="23"/>
        <v>4.1599999999999451</v>
      </c>
    </row>
    <row r="611" spans="1:2" x14ac:dyDescent="0.2">
      <c r="A611">
        <f t="shared" si="21"/>
        <v>234.06999999999448</v>
      </c>
      <c r="B611" s="14">
        <f t="shared" si="23"/>
        <v>4.169999999999936</v>
      </c>
    </row>
    <row r="612" spans="1:2" x14ac:dyDescent="0.2">
      <c r="A612">
        <f t="shared" si="21"/>
        <v>234.07999999999447</v>
      </c>
      <c r="B612" s="14">
        <f t="shared" si="23"/>
        <v>4.1799999999999269</v>
      </c>
    </row>
    <row r="613" spans="1:2" x14ac:dyDescent="0.2">
      <c r="A613">
        <f t="shared" si="21"/>
        <v>234.08999999999446</v>
      </c>
      <c r="B613" s="14">
        <f t="shared" si="23"/>
        <v>4.1899999999999178</v>
      </c>
    </row>
    <row r="614" spans="1:2" x14ac:dyDescent="0.2">
      <c r="A614">
        <f t="shared" si="21"/>
        <v>234.09999999999445</v>
      </c>
      <c r="B614" s="14">
        <f t="shared" si="23"/>
        <v>4.1999999999999087</v>
      </c>
    </row>
    <row r="615" spans="1:2" x14ac:dyDescent="0.2">
      <c r="A615">
        <f t="shared" si="21"/>
        <v>234.10999999999444</v>
      </c>
      <c r="B615" s="14">
        <f t="shared" si="23"/>
        <v>4.2099999999998996</v>
      </c>
    </row>
    <row r="616" spans="1:2" x14ac:dyDescent="0.2">
      <c r="A616">
        <f t="shared" si="21"/>
        <v>234.11999999999443</v>
      </c>
      <c r="B616" s="14">
        <f t="shared" si="23"/>
        <v>4.2199999999998905</v>
      </c>
    </row>
    <row r="617" spans="1:2" x14ac:dyDescent="0.2">
      <c r="A617">
        <f t="shared" si="21"/>
        <v>234.12999999999442</v>
      </c>
      <c r="B617" s="14">
        <f t="shared" si="23"/>
        <v>4.2299999999998814</v>
      </c>
    </row>
    <row r="618" spans="1:2" x14ac:dyDescent="0.2">
      <c r="A618">
        <f t="shared" si="21"/>
        <v>234.13999999999442</v>
      </c>
      <c r="B618" s="14">
        <f t="shared" si="23"/>
        <v>4.2399999999998723</v>
      </c>
    </row>
    <row r="619" spans="1:2" x14ac:dyDescent="0.2">
      <c r="A619">
        <f t="shared" si="21"/>
        <v>234.14999999999441</v>
      </c>
      <c r="B619" s="14">
        <f t="shared" si="23"/>
        <v>4.2499999999998632</v>
      </c>
    </row>
    <row r="620" spans="1:2" x14ac:dyDescent="0.2">
      <c r="A620">
        <f t="shared" ref="A620:A683" si="24">+A619+0.01</f>
        <v>234.1599999999944</v>
      </c>
      <c r="B620" s="14">
        <f t="shared" si="23"/>
        <v>4.2599999999998541</v>
      </c>
    </row>
    <row r="621" spans="1:2" x14ac:dyDescent="0.2">
      <c r="A621">
        <f t="shared" si="24"/>
        <v>234.16999999999439</v>
      </c>
      <c r="B621" s="14">
        <f t="shared" si="23"/>
        <v>4.269999999999845</v>
      </c>
    </row>
    <row r="622" spans="1:2" x14ac:dyDescent="0.2">
      <c r="A622">
        <f t="shared" si="24"/>
        <v>234.17999999999438</v>
      </c>
      <c r="B622" s="14">
        <f t="shared" si="23"/>
        <v>4.2799999999998359</v>
      </c>
    </row>
    <row r="623" spans="1:2" x14ac:dyDescent="0.2">
      <c r="A623">
        <f t="shared" si="24"/>
        <v>234.18999999999437</v>
      </c>
      <c r="B623" s="14">
        <f t="shared" si="23"/>
        <v>4.2899999999998268</v>
      </c>
    </row>
    <row r="624" spans="1:2" x14ac:dyDescent="0.2">
      <c r="A624">
        <f t="shared" si="24"/>
        <v>234.19999999999436</v>
      </c>
      <c r="B624" s="14">
        <f t="shared" si="23"/>
        <v>4.2999999999998177</v>
      </c>
    </row>
    <row r="625" spans="1:2" x14ac:dyDescent="0.2">
      <c r="A625">
        <f t="shared" si="24"/>
        <v>234.20999999999435</v>
      </c>
      <c r="B625" s="14">
        <f t="shared" si="23"/>
        <v>4.3099999999998087</v>
      </c>
    </row>
    <row r="626" spans="1:2" x14ac:dyDescent="0.2">
      <c r="A626">
        <f t="shared" si="24"/>
        <v>234.21999999999434</v>
      </c>
      <c r="B626" s="14">
        <f t="shared" si="23"/>
        <v>4.3199999999997996</v>
      </c>
    </row>
    <row r="627" spans="1:2" x14ac:dyDescent="0.2">
      <c r="A627">
        <f t="shared" si="24"/>
        <v>234.22999999999433</v>
      </c>
      <c r="B627" s="14">
        <f t="shared" si="23"/>
        <v>4.3299999999997905</v>
      </c>
    </row>
    <row r="628" spans="1:2" x14ac:dyDescent="0.2">
      <c r="A628">
        <f t="shared" si="24"/>
        <v>234.23999999999432</v>
      </c>
      <c r="B628" s="14">
        <f t="shared" si="23"/>
        <v>4.3399999999997814</v>
      </c>
    </row>
    <row r="629" spans="1:2" x14ac:dyDescent="0.2">
      <c r="A629">
        <f t="shared" si="24"/>
        <v>234.24999999999432</v>
      </c>
      <c r="B629" s="14">
        <f t="shared" si="23"/>
        <v>4.3499999999997723</v>
      </c>
    </row>
    <row r="630" spans="1:2" x14ac:dyDescent="0.2">
      <c r="A630">
        <f t="shared" si="24"/>
        <v>234.25999999999431</v>
      </c>
      <c r="B630" s="14">
        <f t="shared" si="23"/>
        <v>4.3599999999997632</v>
      </c>
    </row>
    <row r="631" spans="1:2" x14ac:dyDescent="0.2">
      <c r="A631">
        <f t="shared" si="24"/>
        <v>234.2699999999943</v>
      </c>
      <c r="B631" s="14">
        <f t="shared" si="23"/>
        <v>4.3699999999997541</v>
      </c>
    </row>
    <row r="632" spans="1:2" x14ac:dyDescent="0.2">
      <c r="A632">
        <f t="shared" si="24"/>
        <v>234.27999999999429</v>
      </c>
      <c r="B632" s="14">
        <f t="shared" si="23"/>
        <v>4.379999999999745</v>
      </c>
    </row>
    <row r="633" spans="1:2" x14ac:dyDescent="0.2">
      <c r="A633">
        <f t="shared" si="24"/>
        <v>234.28999999999428</v>
      </c>
      <c r="B633" s="14">
        <f t="shared" si="23"/>
        <v>4.3899999999997359</v>
      </c>
    </row>
    <row r="634" spans="1:2" x14ac:dyDescent="0.2">
      <c r="A634">
        <f t="shared" si="24"/>
        <v>234.29999999999427</v>
      </c>
      <c r="B634" s="14">
        <f t="shared" si="23"/>
        <v>4.3999999999997268</v>
      </c>
    </row>
    <row r="635" spans="1:2" x14ac:dyDescent="0.2">
      <c r="A635">
        <f t="shared" si="24"/>
        <v>234.30999999999426</v>
      </c>
      <c r="B635" s="14">
        <f t="shared" si="23"/>
        <v>4.4099999999997177</v>
      </c>
    </row>
    <row r="636" spans="1:2" x14ac:dyDescent="0.2">
      <c r="A636">
        <f t="shared" si="24"/>
        <v>234.31999999999425</v>
      </c>
      <c r="B636" s="14">
        <f t="shared" si="23"/>
        <v>4.4199999999997086</v>
      </c>
    </row>
    <row r="637" spans="1:2" x14ac:dyDescent="0.2">
      <c r="A637">
        <f t="shared" si="24"/>
        <v>234.32999999999424</v>
      </c>
      <c r="B637" s="14">
        <f t="shared" si="23"/>
        <v>4.4299999999996995</v>
      </c>
    </row>
    <row r="638" spans="1:2" x14ac:dyDescent="0.2">
      <c r="A638">
        <f t="shared" si="24"/>
        <v>234.33999999999423</v>
      </c>
      <c r="B638" s="14">
        <f t="shared" si="23"/>
        <v>4.4399999999996904</v>
      </c>
    </row>
    <row r="639" spans="1:2" x14ac:dyDescent="0.2">
      <c r="A639">
        <f t="shared" si="24"/>
        <v>234.34999999999422</v>
      </c>
      <c r="B639" s="14">
        <f t="shared" si="23"/>
        <v>4.4499999999996813</v>
      </c>
    </row>
    <row r="640" spans="1:2" x14ac:dyDescent="0.2">
      <c r="A640">
        <f t="shared" si="24"/>
        <v>234.35999999999422</v>
      </c>
      <c r="B640" s="14">
        <f t="shared" si="23"/>
        <v>4.4599999999996722</v>
      </c>
    </row>
    <row r="641" spans="1:2" x14ac:dyDescent="0.2">
      <c r="A641">
        <f t="shared" si="24"/>
        <v>234.36999999999421</v>
      </c>
      <c r="B641" s="14">
        <f t="shared" si="23"/>
        <v>4.4699999999996631</v>
      </c>
    </row>
    <row r="642" spans="1:2" x14ac:dyDescent="0.2">
      <c r="A642">
        <f t="shared" si="24"/>
        <v>234.3799999999942</v>
      </c>
      <c r="B642" s="14">
        <f t="shared" si="23"/>
        <v>4.479999999999654</v>
      </c>
    </row>
    <row r="643" spans="1:2" x14ac:dyDescent="0.2">
      <c r="A643">
        <f t="shared" si="24"/>
        <v>234.38999999999419</v>
      </c>
      <c r="B643" s="14">
        <f t="shared" si="23"/>
        <v>4.4899999999996449</v>
      </c>
    </row>
    <row r="644" spans="1:2" x14ac:dyDescent="0.2">
      <c r="A644">
        <f t="shared" si="24"/>
        <v>234.39999999999418</v>
      </c>
      <c r="B644" s="14">
        <f t="shared" si="23"/>
        <v>4.4999999999996358</v>
      </c>
    </row>
    <row r="645" spans="1:2" x14ac:dyDescent="0.2">
      <c r="A645">
        <f t="shared" si="24"/>
        <v>234.40999999999417</v>
      </c>
      <c r="B645" s="14">
        <f t="shared" si="23"/>
        <v>4.5099999999996268</v>
      </c>
    </row>
    <row r="646" spans="1:2" x14ac:dyDescent="0.2">
      <c r="A646">
        <f t="shared" si="24"/>
        <v>234.41999999999416</v>
      </c>
      <c r="B646" s="14">
        <f t="shared" si="23"/>
        <v>4.5199999999996177</v>
      </c>
    </row>
    <row r="647" spans="1:2" x14ac:dyDescent="0.2">
      <c r="A647">
        <f t="shared" si="24"/>
        <v>234.42999999999415</v>
      </c>
      <c r="B647" s="14">
        <f t="shared" si="23"/>
        <v>4.5299999999996086</v>
      </c>
    </row>
    <row r="648" spans="1:2" x14ac:dyDescent="0.2">
      <c r="A648">
        <f t="shared" si="24"/>
        <v>234.43999999999414</v>
      </c>
      <c r="B648" s="14">
        <f t="shared" si="23"/>
        <v>4.5399999999995995</v>
      </c>
    </row>
    <row r="649" spans="1:2" x14ac:dyDescent="0.2">
      <c r="A649">
        <f t="shared" si="24"/>
        <v>234.44999999999413</v>
      </c>
      <c r="B649" s="14">
        <f t="shared" si="23"/>
        <v>4.5499999999995904</v>
      </c>
    </row>
    <row r="650" spans="1:2" x14ac:dyDescent="0.2">
      <c r="A650">
        <f t="shared" si="24"/>
        <v>234.45999999999412</v>
      </c>
      <c r="B650" s="14">
        <f t="shared" si="23"/>
        <v>4.5599999999995813</v>
      </c>
    </row>
    <row r="651" spans="1:2" x14ac:dyDescent="0.2">
      <c r="A651">
        <f t="shared" si="24"/>
        <v>234.46999999999412</v>
      </c>
      <c r="B651" s="14">
        <f t="shared" si="23"/>
        <v>4.5699999999995722</v>
      </c>
    </row>
    <row r="652" spans="1:2" x14ac:dyDescent="0.2">
      <c r="A652">
        <f t="shared" si="24"/>
        <v>234.47999999999411</v>
      </c>
      <c r="B652" s="14">
        <f t="shared" si="23"/>
        <v>4.5799999999995631</v>
      </c>
    </row>
    <row r="653" spans="1:2" x14ac:dyDescent="0.2">
      <c r="A653">
        <f t="shared" si="24"/>
        <v>234.4899999999941</v>
      </c>
      <c r="B653" s="14">
        <f t="shared" si="23"/>
        <v>4.589999999999554</v>
      </c>
    </row>
    <row r="654" spans="1:2" x14ac:dyDescent="0.2">
      <c r="A654">
        <f t="shared" si="24"/>
        <v>234.49999999999409</v>
      </c>
      <c r="B654" s="14">
        <f t="shared" si="23"/>
        <v>4.5999999999995449</v>
      </c>
    </row>
    <row r="655" spans="1:2" x14ac:dyDescent="0.2">
      <c r="A655">
        <f t="shared" si="24"/>
        <v>234.50999999999408</v>
      </c>
      <c r="B655" s="14">
        <f t="shared" si="23"/>
        <v>4.6099999999995358</v>
      </c>
    </row>
    <row r="656" spans="1:2" x14ac:dyDescent="0.2">
      <c r="A656">
        <f t="shared" si="24"/>
        <v>234.51999999999407</v>
      </c>
      <c r="B656" s="14">
        <f t="shared" si="23"/>
        <v>4.6199999999995267</v>
      </c>
    </row>
    <row r="657" spans="1:2" x14ac:dyDescent="0.2">
      <c r="A657">
        <f t="shared" si="24"/>
        <v>234.52999999999406</v>
      </c>
      <c r="B657" s="14">
        <f t="shared" si="23"/>
        <v>4.6299999999995176</v>
      </c>
    </row>
    <row r="658" spans="1:2" x14ac:dyDescent="0.2">
      <c r="A658">
        <f t="shared" si="24"/>
        <v>234.53999999999405</v>
      </c>
      <c r="B658" s="14">
        <f t="shared" si="23"/>
        <v>4.6399999999995085</v>
      </c>
    </row>
    <row r="659" spans="1:2" x14ac:dyDescent="0.2">
      <c r="A659">
        <f t="shared" si="24"/>
        <v>234.54999999999404</v>
      </c>
      <c r="B659" s="14">
        <f t="shared" si="23"/>
        <v>4.6499999999994994</v>
      </c>
    </row>
    <row r="660" spans="1:2" x14ac:dyDescent="0.2">
      <c r="A660">
        <f t="shared" si="24"/>
        <v>234.55999999999403</v>
      </c>
      <c r="B660" s="14">
        <f t="shared" si="23"/>
        <v>4.6599999999994903</v>
      </c>
    </row>
    <row r="661" spans="1:2" x14ac:dyDescent="0.2">
      <c r="A661">
        <f t="shared" si="24"/>
        <v>234.56999999999402</v>
      </c>
      <c r="B661" s="14">
        <f t="shared" si="23"/>
        <v>4.6699999999994812</v>
      </c>
    </row>
    <row r="662" spans="1:2" x14ac:dyDescent="0.2">
      <c r="A662">
        <f t="shared" si="24"/>
        <v>234.57999999999402</v>
      </c>
      <c r="B662" s="14">
        <f t="shared" si="23"/>
        <v>4.6799999999994721</v>
      </c>
    </row>
    <row r="663" spans="1:2" x14ac:dyDescent="0.2">
      <c r="A663">
        <f t="shared" si="24"/>
        <v>234.58999999999401</v>
      </c>
      <c r="B663" s="14">
        <f t="shared" si="23"/>
        <v>4.689999999999463</v>
      </c>
    </row>
    <row r="664" spans="1:2" x14ac:dyDescent="0.2">
      <c r="A664">
        <f t="shared" si="24"/>
        <v>234.599999999994</v>
      </c>
      <c r="B664" s="14">
        <f t="shared" si="23"/>
        <v>4.6999999999994539</v>
      </c>
    </row>
    <row r="665" spans="1:2" x14ac:dyDescent="0.2">
      <c r="A665">
        <f t="shared" si="24"/>
        <v>234.60999999999399</v>
      </c>
      <c r="B665" s="14">
        <f t="shared" si="23"/>
        <v>4.7099999999994449</v>
      </c>
    </row>
    <row r="666" spans="1:2" x14ac:dyDescent="0.2">
      <c r="A666">
        <f t="shared" si="24"/>
        <v>234.61999999999398</v>
      </c>
      <c r="B666" s="14">
        <f t="shared" si="23"/>
        <v>4.7199999999994358</v>
      </c>
    </row>
    <row r="667" spans="1:2" x14ac:dyDescent="0.2">
      <c r="A667">
        <f t="shared" si="24"/>
        <v>234.62999999999397</v>
      </c>
      <c r="B667" s="14">
        <f t="shared" si="23"/>
        <v>4.7299999999994267</v>
      </c>
    </row>
    <row r="668" spans="1:2" x14ac:dyDescent="0.2">
      <c r="A668">
        <f t="shared" si="24"/>
        <v>234.63999999999396</v>
      </c>
      <c r="B668" s="14">
        <f t="shared" si="23"/>
        <v>4.7399999999994176</v>
      </c>
    </row>
    <row r="669" spans="1:2" x14ac:dyDescent="0.2">
      <c r="A669">
        <f t="shared" si="24"/>
        <v>234.64999999999395</v>
      </c>
      <c r="B669" s="14">
        <f t="shared" si="23"/>
        <v>4.7499999999994085</v>
      </c>
    </row>
    <row r="670" spans="1:2" x14ac:dyDescent="0.2">
      <c r="A670">
        <f t="shared" si="24"/>
        <v>234.65999999999394</v>
      </c>
      <c r="B670" s="14">
        <f t="shared" ref="B670:B703" si="25">4.1+((A670-$A$604)*0.01)*100</f>
        <v>4.7599999999993994</v>
      </c>
    </row>
    <row r="671" spans="1:2" x14ac:dyDescent="0.2">
      <c r="A671">
        <f t="shared" si="24"/>
        <v>234.66999999999393</v>
      </c>
      <c r="B671" s="14">
        <f t="shared" si="25"/>
        <v>4.7699999999993903</v>
      </c>
    </row>
    <row r="672" spans="1:2" x14ac:dyDescent="0.2">
      <c r="A672">
        <f t="shared" si="24"/>
        <v>234.67999999999392</v>
      </c>
      <c r="B672" s="14">
        <f t="shared" si="25"/>
        <v>4.7799999999993812</v>
      </c>
    </row>
    <row r="673" spans="1:2" x14ac:dyDescent="0.2">
      <c r="A673">
        <f t="shared" si="24"/>
        <v>234.68999999999392</v>
      </c>
      <c r="B673" s="14">
        <f t="shared" si="25"/>
        <v>4.7899999999993721</v>
      </c>
    </row>
    <row r="674" spans="1:2" x14ac:dyDescent="0.2">
      <c r="A674">
        <f t="shared" si="24"/>
        <v>234.69999999999391</v>
      </c>
      <c r="B674" s="14">
        <f t="shared" si="25"/>
        <v>4.799999999999363</v>
      </c>
    </row>
    <row r="675" spans="1:2" x14ac:dyDescent="0.2">
      <c r="A675">
        <f t="shared" si="24"/>
        <v>234.7099999999939</v>
      </c>
      <c r="B675" s="14">
        <f t="shared" si="25"/>
        <v>4.8099999999993539</v>
      </c>
    </row>
    <row r="676" spans="1:2" x14ac:dyDescent="0.2">
      <c r="A676">
        <f t="shared" si="24"/>
        <v>234.71999999999389</v>
      </c>
      <c r="B676" s="14">
        <f t="shared" si="25"/>
        <v>4.8199999999993448</v>
      </c>
    </row>
    <row r="677" spans="1:2" x14ac:dyDescent="0.2">
      <c r="A677">
        <f t="shared" si="24"/>
        <v>234.72999999999388</v>
      </c>
      <c r="B677" s="14">
        <f t="shared" si="25"/>
        <v>4.8299999999993357</v>
      </c>
    </row>
    <row r="678" spans="1:2" x14ac:dyDescent="0.2">
      <c r="A678">
        <f t="shared" si="24"/>
        <v>234.73999999999387</v>
      </c>
      <c r="B678" s="14">
        <f t="shared" si="25"/>
        <v>4.8399999999993266</v>
      </c>
    </row>
    <row r="679" spans="1:2" x14ac:dyDescent="0.2">
      <c r="A679">
        <f t="shared" si="24"/>
        <v>234.74999999999386</v>
      </c>
      <c r="B679" s="14">
        <f t="shared" si="25"/>
        <v>4.8499999999993175</v>
      </c>
    </row>
    <row r="680" spans="1:2" x14ac:dyDescent="0.2">
      <c r="A680">
        <f t="shared" si="24"/>
        <v>234.75999999999385</v>
      </c>
      <c r="B680" s="14">
        <f t="shared" si="25"/>
        <v>4.8599999999993084</v>
      </c>
    </row>
    <row r="681" spans="1:2" x14ac:dyDescent="0.2">
      <c r="A681">
        <f t="shared" si="24"/>
        <v>234.76999999999384</v>
      </c>
      <c r="B681" s="14">
        <f t="shared" si="25"/>
        <v>4.8699999999992993</v>
      </c>
    </row>
    <row r="682" spans="1:2" x14ac:dyDescent="0.2">
      <c r="A682">
        <f t="shared" si="24"/>
        <v>234.77999999999383</v>
      </c>
      <c r="B682" s="14">
        <f t="shared" si="25"/>
        <v>4.8799999999992902</v>
      </c>
    </row>
    <row r="683" spans="1:2" x14ac:dyDescent="0.2">
      <c r="A683">
        <f t="shared" si="24"/>
        <v>234.78999999999382</v>
      </c>
      <c r="B683" s="14">
        <f t="shared" si="25"/>
        <v>4.8899999999992811</v>
      </c>
    </row>
    <row r="684" spans="1:2" x14ac:dyDescent="0.2">
      <c r="A684">
        <f t="shared" ref="A684:A747" si="26">+A683+0.01</f>
        <v>234.79999999999382</v>
      </c>
      <c r="B684" s="14">
        <f t="shared" si="25"/>
        <v>4.899999999999272</v>
      </c>
    </row>
    <row r="685" spans="1:2" x14ac:dyDescent="0.2">
      <c r="A685">
        <f t="shared" si="26"/>
        <v>234.80999999999381</v>
      </c>
      <c r="B685" s="14">
        <f t="shared" si="25"/>
        <v>4.909999999999263</v>
      </c>
    </row>
    <row r="686" spans="1:2" x14ac:dyDescent="0.2">
      <c r="A686">
        <f t="shared" si="26"/>
        <v>234.8199999999938</v>
      </c>
      <c r="B686" s="14">
        <f t="shared" si="25"/>
        <v>4.9199999999992539</v>
      </c>
    </row>
    <row r="687" spans="1:2" x14ac:dyDescent="0.2">
      <c r="A687">
        <f t="shared" si="26"/>
        <v>234.82999999999379</v>
      </c>
      <c r="B687" s="14">
        <f t="shared" si="25"/>
        <v>4.9299999999992448</v>
      </c>
    </row>
    <row r="688" spans="1:2" x14ac:dyDescent="0.2">
      <c r="A688">
        <f t="shared" si="26"/>
        <v>234.83999999999378</v>
      </c>
      <c r="B688" s="14">
        <f t="shared" si="25"/>
        <v>4.9399999999992357</v>
      </c>
    </row>
    <row r="689" spans="1:2" x14ac:dyDescent="0.2">
      <c r="A689">
        <f t="shared" si="26"/>
        <v>234.84999999999377</v>
      </c>
      <c r="B689" s="14">
        <f t="shared" si="25"/>
        <v>4.9499999999992266</v>
      </c>
    </row>
    <row r="690" spans="1:2" x14ac:dyDescent="0.2">
      <c r="A690">
        <f t="shared" si="26"/>
        <v>234.85999999999376</v>
      </c>
      <c r="B690" s="14">
        <f t="shared" si="25"/>
        <v>4.9599999999992175</v>
      </c>
    </row>
    <row r="691" spans="1:2" x14ac:dyDescent="0.2">
      <c r="A691">
        <f t="shared" si="26"/>
        <v>234.86999999999375</v>
      </c>
      <c r="B691" s="14">
        <f t="shared" si="25"/>
        <v>4.9699999999992084</v>
      </c>
    </row>
    <row r="692" spans="1:2" x14ac:dyDescent="0.2">
      <c r="A692">
        <f t="shared" si="26"/>
        <v>234.87999999999374</v>
      </c>
      <c r="B692" s="14">
        <f t="shared" si="25"/>
        <v>4.9799999999991993</v>
      </c>
    </row>
    <row r="693" spans="1:2" x14ac:dyDescent="0.2">
      <c r="A693">
        <f t="shared" si="26"/>
        <v>234.88999999999373</v>
      </c>
      <c r="B693" s="14">
        <f t="shared" si="25"/>
        <v>4.9899999999991902</v>
      </c>
    </row>
    <row r="694" spans="1:2" x14ac:dyDescent="0.2">
      <c r="A694">
        <f t="shared" si="26"/>
        <v>234.89999999999372</v>
      </c>
      <c r="B694" s="14">
        <f t="shared" si="25"/>
        <v>4.9999999999991811</v>
      </c>
    </row>
    <row r="695" spans="1:2" x14ac:dyDescent="0.2">
      <c r="A695">
        <f t="shared" si="26"/>
        <v>234.90999999999372</v>
      </c>
      <c r="B695" s="14">
        <f t="shared" si="25"/>
        <v>5.009999999999172</v>
      </c>
    </row>
    <row r="696" spans="1:2" x14ac:dyDescent="0.2">
      <c r="A696">
        <f t="shared" si="26"/>
        <v>234.91999999999371</v>
      </c>
      <c r="B696" s="14">
        <f t="shared" si="25"/>
        <v>5.0199999999991629</v>
      </c>
    </row>
    <row r="697" spans="1:2" x14ac:dyDescent="0.2">
      <c r="A697">
        <f t="shared" si="26"/>
        <v>234.9299999999937</v>
      </c>
      <c r="B697" s="14">
        <f t="shared" si="25"/>
        <v>5.0299999999991538</v>
      </c>
    </row>
    <row r="698" spans="1:2" x14ac:dyDescent="0.2">
      <c r="A698">
        <f t="shared" si="26"/>
        <v>234.93999999999369</v>
      </c>
      <c r="B698" s="14">
        <f t="shared" si="25"/>
        <v>5.0399999999991447</v>
      </c>
    </row>
    <row r="699" spans="1:2" x14ac:dyDescent="0.2">
      <c r="A699">
        <f t="shared" si="26"/>
        <v>234.94999999999368</v>
      </c>
      <c r="B699" s="14">
        <f t="shared" si="25"/>
        <v>5.0499999999991356</v>
      </c>
    </row>
    <row r="700" spans="1:2" x14ac:dyDescent="0.2">
      <c r="A700">
        <f t="shared" si="26"/>
        <v>234.95999999999367</v>
      </c>
      <c r="B700" s="14">
        <f t="shared" si="25"/>
        <v>5.0599999999991265</v>
      </c>
    </row>
    <row r="701" spans="1:2" x14ac:dyDescent="0.2">
      <c r="A701">
        <f t="shared" si="26"/>
        <v>234.96999999999366</v>
      </c>
      <c r="B701" s="14">
        <f t="shared" si="25"/>
        <v>5.0699999999991174</v>
      </c>
    </row>
    <row r="702" spans="1:2" x14ac:dyDescent="0.2">
      <c r="A702">
        <f t="shared" si="26"/>
        <v>234.97999999999365</v>
      </c>
      <c r="B702" s="14">
        <f t="shared" si="25"/>
        <v>5.0799999999991083</v>
      </c>
    </row>
    <row r="703" spans="1:2" x14ac:dyDescent="0.2">
      <c r="A703">
        <f t="shared" si="26"/>
        <v>234.98999999999364</v>
      </c>
      <c r="B703" s="14">
        <f t="shared" si="25"/>
        <v>5.0899999999990992</v>
      </c>
    </row>
    <row r="704" spans="1:2" x14ac:dyDescent="0.2">
      <c r="A704" s="13">
        <f t="shared" si="26"/>
        <v>234.99999999999363</v>
      </c>
      <c r="B704" s="15">
        <v>5.0999999999999996</v>
      </c>
    </row>
    <row r="705" spans="1:2" x14ac:dyDescent="0.2">
      <c r="A705">
        <f t="shared" si="26"/>
        <v>235.00999999999362</v>
      </c>
      <c r="B705" s="14">
        <f>5.1+((A705-$A$704)*0.012)*100</f>
        <v>5.1119999999999886</v>
      </c>
    </row>
    <row r="706" spans="1:2" x14ac:dyDescent="0.2">
      <c r="A706">
        <f t="shared" si="26"/>
        <v>235.01999999999362</v>
      </c>
      <c r="B706" s="14">
        <f t="shared" ref="B706:B769" si="27">5.1+((A706-$A$704)*0.012)*100</f>
        <v>5.1239999999999775</v>
      </c>
    </row>
    <row r="707" spans="1:2" x14ac:dyDescent="0.2">
      <c r="A707">
        <f t="shared" si="26"/>
        <v>235.02999999999361</v>
      </c>
      <c r="B707" s="14">
        <f t="shared" si="27"/>
        <v>5.1359999999999673</v>
      </c>
    </row>
    <row r="708" spans="1:2" x14ac:dyDescent="0.2">
      <c r="A708">
        <f t="shared" si="26"/>
        <v>235.0399999999936</v>
      </c>
      <c r="B708" s="14">
        <f t="shared" si="27"/>
        <v>5.1479999999999562</v>
      </c>
    </row>
    <row r="709" spans="1:2" x14ac:dyDescent="0.2">
      <c r="A709">
        <f t="shared" si="26"/>
        <v>235.04999999999359</v>
      </c>
      <c r="B709" s="14">
        <f t="shared" si="27"/>
        <v>5.1599999999999451</v>
      </c>
    </row>
    <row r="710" spans="1:2" x14ac:dyDescent="0.2">
      <c r="A710">
        <f t="shared" si="26"/>
        <v>235.05999999999358</v>
      </c>
      <c r="B710" s="14">
        <f t="shared" si="27"/>
        <v>5.171999999999934</v>
      </c>
    </row>
    <row r="711" spans="1:2" x14ac:dyDescent="0.2">
      <c r="A711">
        <f t="shared" si="26"/>
        <v>235.06999999999357</v>
      </c>
      <c r="B711" s="14">
        <f t="shared" si="27"/>
        <v>5.1839999999999229</v>
      </c>
    </row>
    <row r="712" spans="1:2" x14ac:dyDescent="0.2">
      <c r="A712">
        <f t="shared" si="26"/>
        <v>235.07999999999356</v>
      </c>
      <c r="B712" s="14">
        <f t="shared" si="27"/>
        <v>5.1959999999999127</v>
      </c>
    </row>
    <row r="713" spans="1:2" x14ac:dyDescent="0.2">
      <c r="A713">
        <f t="shared" si="26"/>
        <v>235.08999999999355</v>
      </c>
      <c r="B713" s="14">
        <f t="shared" si="27"/>
        <v>5.2079999999999016</v>
      </c>
    </row>
    <row r="714" spans="1:2" x14ac:dyDescent="0.2">
      <c r="A714">
        <f t="shared" si="26"/>
        <v>235.09999999999354</v>
      </c>
      <c r="B714" s="14">
        <f t="shared" si="27"/>
        <v>5.2199999999998905</v>
      </c>
    </row>
    <row r="715" spans="1:2" x14ac:dyDescent="0.2">
      <c r="A715">
        <f t="shared" si="26"/>
        <v>235.10999999999353</v>
      </c>
      <c r="B715" s="14">
        <f t="shared" si="27"/>
        <v>5.2319999999998794</v>
      </c>
    </row>
    <row r="716" spans="1:2" x14ac:dyDescent="0.2">
      <c r="A716">
        <f t="shared" si="26"/>
        <v>235.11999999999352</v>
      </c>
      <c r="B716" s="14">
        <f t="shared" si="27"/>
        <v>5.2439999999998683</v>
      </c>
    </row>
    <row r="717" spans="1:2" x14ac:dyDescent="0.2">
      <c r="A717">
        <f t="shared" si="26"/>
        <v>235.12999999999352</v>
      </c>
      <c r="B717" s="14">
        <f t="shared" si="27"/>
        <v>5.2559999999998581</v>
      </c>
    </row>
    <row r="718" spans="1:2" x14ac:dyDescent="0.2">
      <c r="A718">
        <f t="shared" si="26"/>
        <v>235.13999999999351</v>
      </c>
      <c r="B718" s="14">
        <f t="shared" si="27"/>
        <v>5.267999999999847</v>
      </c>
    </row>
    <row r="719" spans="1:2" x14ac:dyDescent="0.2">
      <c r="A719">
        <f t="shared" si="26"/>
        <v>235.1499999999935</v>
      </c>
      <c r="B719" s="14">
        <f t="shared" si="27"/>
        <v>5.2799999999998359</v>
      </c>
    </row>
    <row r="720" spans="1:2" x14ac:dyDescent="0.2">
      <c r="A720">
        <f t="shared" si="26"/>
        <v>235.15999999999349</v>
      </c>
      <c r="B720" s="14">
        <f t="shared" si="27"/>
        <v>5.2919999999998248</v>
      </c>
    </row>
    <row r="721" spans="1:2" x14ac:dyDescent="0.2">
      <c r="A721">
        <f t="shared" si="26"/>
        <v>235.16999999999348</v>
      </c>
      <c r="B721" s="14">
        <f t="shared" si="27"/>
        <v>5.3039999999998138</v>
      </c>
    </row>
    <row r="722" spans="1:2" x14ac:dyDescent="0.2">
      <c r="A722">
        <f t="shared" si="26"/>
        <v>235.17999999999347</v>
      </c>
      <c r="B722" s="14">
        <f t="shared" si="27"/>
        <v>5.3159999999998035</v>
      </c>
    </row>
    <row r="723" spans="1:2" x14ac:dyDescent="0.2">
      <c r="A723">
        <f t="shared" si="26"/>
        <v>235.18999999999346</v>
      </c>
      <c r="B723" s="14">
        <f t="shared" si="27"/>
        <v>5.3279999999997925</v>
      </c>
    </row>
    <row r="724" spans="1:2" x14ac:dyDescent="0.2">
      <c r="A724">
        <f t="shared" si="26"/>
        <v>235.19999999999345</v>
      </c>
      <c r="B724" s="14">
        <f t="shared" si="27"/>
        <v>5.3399999999997814</v>
      </c>
    </row>
    <row r="725" spans="1:2" x14ac:dyDescent="0.2">
      <c r="A725">
        <f t="shared" si="26"/>
        <v>235.20999999999344</v>
      </c>
      <c r="B725" s="14">
        <f t="shared" si="27"/>
        <v>5.3519999999997703</v>
      </c>
    </row>
    <row r="726" spans="1:2" x14ac:dyDescent="0.2">
      <c r="A726">
        <f t="shared" si="26"/>
        <v>235.21999999999343</v>
      </c>
      <c r="B726" s="14">
        <f t="shared" si="27"/>
        <v>5.3639999999997592</v>
      </c>
    </row>
    <row r="727" spans="1:2" x14ac:dyDescent="0.2">
      <c r="A727">
        <f t="shared" si="26"/>
        <v>235.22999999999342</v>
      </c>
      <c r="B727" s="14">
        <f t="shared" si="27"/>
        <v>5.375999999999749</v>
      </c>
    </row>
    <row r="728" spans="1:2" x14ac:dyDescent="0.2">
      <c r="A728">
        <f t="shared" si="26"/>
        <v>235.23999999999342</v>
      </c>
      <c r="B728" s="14">
        <f t="shared" si="27"/>
        <v>5.3879999999997379</v>
      </c>
    </row>
    <row r="729" spans="1:2" x14ac:dyDescent="0.2">
      <c r="A729">
        <f t="shared" si="26"/>
        <v>235.24999999999341</v>
      </c>
      <c r="B729" s="14">
        <f t="shared" si="27"/>
        <v>5.3999999999997268</v>
      </c>
    </row>
    <row r="730" spans="1:2" x14ac:dyDescent="0.2">
      <c r="A730">
        <f t="shared" si="26"/>
        <v>235.2599999999934</v>
      </c>
      <c r="B730" s="14">
        <f t="shared" si="27"/>
        <v>5.4119999999997157</v>
      </c>
    </row>
    <row r="731" spans="1:2" x14ac:dyDescent="0.2">
      <c r="A731">
        <f t="shared" si="26"/>
        <v>235.26999999999339</v>
      </c>
      <c r="B731" s="14">
        <f t="shared" si="27"/>
        <v>5.4239999999997046</v>
      </c>
    </row>
    <row r="732" spans="1:2" x14ac:dyDescent="0.2">
      <c r="A732">
        <f t="shared" si="26"/>
        <v>235.27999999999338</v>
      </c>
      <c r="B732" s="14">
        <f t="shared" si="27"/>
        <v>5.4359999999996944</v>
      </c>
    </row>
    <row r="733" spans="1:2" x14ac:dyDescent="0.2">
      <c r="A733">
        <f t="shared" si="26"/>
        <v>235.28999999999337</v>
      </c>
      <c r="B733" s="14">
        <f t="shared" si="27"/>
        <v>5.4479999999996833</v>
      </c>
    </row>
    <row r="734" spans="1:2" x14ac:dyDescent="0.2">
      <c r="A734">
        <f t="shared" si="26"/>
        <v>235.29999999999336</v>
      </c>
      <c r="B734" s="14">
        <f t="shared" si="27"/>
        <v>5.4599999999996722</v>
      </c>
    </row>
    <row r="735" spans="1:2" x14ac:dyDescent="0.2">
      <c r="A735">
        <f t="shared" si="26"/>
        <v>235.30999999999335</v>
      </c>
      <c r="B735" s="14">
        <f t="shared" si="27"/>
        <v>5.4719999999996611</v>
      </c>
    </row>
    <row r="736" spans="1:2" x14ac:dyDescent="0.2">
      <c r="A736">
        <f t="shared" si="26"/>
        <v>235.31999999999334</v>
      </c>
      <c r="B736" s="14">
        <f t="shared" si="27"/>
        <v>5.48399999999965</v>
      </c>
    </row>
    <row r="737" spans="1:2" x14ac:dyDescent="0.2">
      <c r="A737">
        <f t="shared" si="26"/>
        <v>235.32999999999333</v>
      </c>
      <c r="B737" s="14">
        <f t="shared" si="27"/>
        <v>5.4959999999996398</v>
      </c>
    </row>
    <row r="738" spans="1:2" x14ac:dyDescent="0.2">
      <c r="A738">
        <f t="shared" si="26"/>
        <v>235.33999999999332</v>
      </c>
      <c r="B738" s="14">
        <f t="shared" si="27"/>
        <v>5.5079999999996287</v>
      </c>
    </row>
    <row r="739" spans="1:2" x14ac:dyDescent="0.2">
      <c r="A739">
        <f t="shared" si="26"/>
        <v>235.34999999999332</v>
      </c>
      <c r="B739" s="14">
        <f t="shared" si="27"/>
        <v>5.5199999999996177</v>
      </c>
    </row>
    <row r="740" spans="1:2" x14ac:dyDescent="0.2">
      <c r="A740">
        <f t="shared" si="26"/>
        <v>235.35999999999331</v>
      </c>
      <c r="B740" s="14">
        <f t="shared" si="27"/>
        <v>5.5319999999996066</v>
      </c>
    </row>
    <row r="741" spans="1:2" x14ac:dyDescent="0.2">
      <c r="A741">
        <f t="shared" si="26"/>
        <v>235.3699999999933</v>
      </c>
      <c r="B741" s="14">
        <f t="shared" si="27"/>
        <v>5.5439999999995955</v>
      </c>
    </row>
    <row r="742" spans="1:2" x14ac:dyDescent="0.2">
      <c r="A742">
        <f t="shared" si="26"/>
        <v>235.37999999999329</v>
      </c>
      <c r="B742" s="14">
        <f t="shared" si="27"/>
        <v>5.5559999999995853</v>
      </c>
    </row>
    <row r="743" spans="1:2" x14ac:dyDescent="0.2">
      <c r="A743">
        <f t="shared" si="26"/>
        <v>235.38999999999328</v>
      </c>
      <c r="B743" s="14">
        <f t="shared" si="27"/>
        <v>5.5679999999995742</v>
      </c>
    </row>
    <row r="744" spans="1:2" x14ac:dyDescent="0.2">
      <c r="A744">
        <f t="shared" si="26"/>
        <v>235.39999999999327</v>
      </c>
      <c r="B744" s="14">
        <f t="shared" si="27"/>
        <v>5.5799999999995631</v>
      </c>
    </row>
    <row r="745" spans="1:2" x14ac:dyDescent="0.2">
      <c r="A745">
        <f t="shared" si="26"/>
        <v>235.40999999999326</v>
      </c>
      <c r="B745" s="14">
        <f t="shared" si="27"/>
        <v>5.591999999999552</v>
      </c>
    </row>
    <row r="746" spans="1:2" x14ac:dyDescent="0.2">
      <c r="A746">
        <f t="shared" si="26"/>
        <v>235.41999999999325</v>
      </c>
      <c r="B746" s="14">
        <f t="shared" si="27"/>
        <v>5.6039999999995409</v>
      </c>
    </row>
    <row r="747" spans="1:2" x14ac:dyDescent="0.2">
      <c r="A747">
        <f t="shared" si="26"/>
        <v>235.42999999999324</v>
      </c>
      <c r="B747" s="14">
        <f t="shared" si="27"/>
        <v>5.6159999999995307</v>
      </c>
    </row>
    <row r="748" spans="1:2" x14ac:dyDescent="0.2">
      <c r="A748">
        <f t="shared" ref="A748:A811" si="28">+A747+0.01</f>
        <v>235.43999999999323</v>
      </c>
      <c r="B748" s="14">
        <f t="shared" si="27"/>
        <v>5.6279999999995196</v>
      </c>
    </row>
    <row r="749" spans="1:2" x14ac:dyDescent="0.2">
      <c r="A749">
        <f t="shared" si="28"/>
        <v>235.44999999999322</v>
      </c>
      <c r="B749" s="14">
        <f t="shared" si="27"/>
        <v>5.6399999999995085</v>
      </c>
    </row>
    <row r="750" spans="1:2" x14ac:dyDescent="0.2">
      <c r="A750">
        <f t="shared" si="28"/>
        <v>235.45999999999322</v>
      </c>
      <c r="B750" s="14">
        <f t="shared" si="27"/>
        <v>5.6519999999994974</v>
      </c>
    </row>
    <row r="751" spans="1:2" x14ac:dyDescent="0.2">
      <c r="A751">
        <f t="shared" si="28"/>
        <v>235.46999999999321</v>
      </c>
      <c r="B751" s="14">
        <f t="shared" si="27"/>
        <v>5.6639999999994863</v>
      </c>
    </row>
    <row r="752" spans="1:2" x14ac:dyDescent="0.2">
      <c r="A752">
        <f t="shared" si="28"/>
        <v>235.4799999999932</v>
      </c>
      <c r="B752" s="14">
        <f t="shared" si="27"/>
        <v>5.6759999999994761</v>
      </c>
    </row>
    <row r="753" spans="1:2" x14ac:dyDescent="0.2">
      <c r="A753">
        <f t="shared" si="28"/>
        <v>235.48999999999319</v>
      </c>
      <c r="B753" s="14">
        <f t="shared" si="27"/>
        <v>5.687999999999465</v>
      </c>
    </row>
    <row r="754" spans="1:2" x14ac:dyDescent="0.2">
      <c r="A754">
        <f t="shared" si="28"/>
        <v>235.49999999999318</v>
      </c>
      <c r="B754" s="14">
        <f t="shared" si="27"/>
        <v>5.6999999999994539</v>
      </c>
    </row>
    <row r="755" spans="1:2" x14ac:dyDescent="0.2">
      <c r="A755">
        <f t="shared" si="28"/>
        <v>235.50999999999317</v>
      </c>
      <c r="B755" s="14">
        <f t="shared" si="27"/>
        <v>5.7119999999994429</v>
      </c>
    </row>
    <row r="756" spans="1:2" x14ac:dyDescent="0.2">
      <c r="A756">
        <f t="shared" si="28"/>
        <v>235.51999999999316</v>
      </c>
      <c r="B756" s="14">
        <f t="shared" si="27"/>
        <v>5.7239999999994318</v>
      </c>
    </row>
    <row r="757" spans="1:2" x14ac:dyDescent="0.2">
      <c r="A757">
        <f t="shared" si="28"/>
        <v>235.52999999999315</v>
      </c>
      <c r="B757" s="14">
        <f t="shared" si="27"/>
        <v>5.7359999999994216</v>
      </c>
    </row>
    <row r="758" spans="1:2" x14ac:dyDescent="0.2">
      <c r="A758">
        <f t="shared" si="28"/>
        <v>235.53999999999314</v>
      </c>
      <c r="B758" s="14">
        <f t="shared" si="27"/>
        <v>5.7479999999994105</v>
      </c>
    </row>
    <row r="759" spans="1:2" x14ac:dyDescent="0.2">
      <c r="A759">
        <f t="shared" si="28"/>
        <v>235.54999999999313</v>
      </c>
      <c r="B759" s="14">
        <f t="shared" si="27"/>
        <v>5.7599999999993994</v>
      </c>
    </row>
    <row r="760" spans="1:2" x14ac:dyDescent="0.2">
      <c r="A760">
        <f t="shared" si="28"/>
        <v>235.55999999999312</v>
      </c>
      <c r="B760" s="14">
        <f t="shared" si="27"/>
        <v>5.7719999999993883</v>
      </c>
    </row>
    <row r="761" spans="1:2" x14ac:dyDescent="0.2">
      <c r="A761">
        <f t="shared" si="28"/>
        <v>235.56999999999312</v>
      </c>
      <c r="B761" s="14">
        <f t="shared" si="27"/>
        <v>5.7839999999993772</v>
      </c>
    </row>
    <row r="762" spans="1:2" x14ac:dyDescent="0.2">
      <c r="A762">
        <f t="shared" si="28"/>
        <v>235.57999999999311</v>
      </c>
      <c r="B762" s="14">
        <f t="shared" si="27"/>
        <v>5.795999999999367</v>
      </c>
    </row>
    <row r="763" spans="1:2" x14ac:dyDescent="0.2">
      <c r="A763">
        <f t="shared" si="28"/>
        <v>235.5899999999931</v>
      </c>
      <c r="B763" s="14">
        <f t="shared" si="27"/>
        <v>5.8079999999993559</v>
      </c>
    </row>
    <row r="764" spans="1:2" x14ac:dyDescent="0.2">
      <c r="A764">
        <f t="shared" si="28"/>
        <v>235.59999999999309</v>
      </c>
      <c r="B764" s="14">
        <f t="shared" si="27"/>
        <v>5.8199999999993448</v>
      </c>
    </row>
    <row r="765" spans="1:2" x14ac:dyDescent="0.2">
      <c r="A765">
        <f t="shared" si="28"/>
        <v>235.60999999999308</v>
      </c>
      <c r="B765" s="14">
        <f t="shared" si="27"/>
        <v>5.8319999999993337</v>
      </c>
    </row>
    <row r="766" spans="1:2" x14ac:dyDescent="0.2">
      <c r="A766">
        <f t="shared" si="28"/>
        <v>235.61999999999307</v>
      </c>
      <c r="B766" s="14">
        <f t="shared" si="27"/>
        <v>5.8439999999993226</v>
      </c>
    </row>
    <row r="767" spans="1:2" x14ac:dyDescent="0.2">
      <c r="A767">
        <f t="shared" si="28"/>
        <v>235.62999999999306</v>
      </c>
      <c r="B767" s="14">
        <f t="shared" si="27"/>
        <v>5.8559999999993124</v>
      </c>
    </row>
    <row r="768" spans="1:2" x14ac:dyDescent="0.2">
      <c r="A768">
        <f t="shared" si="28"/>
        <v>235.63999999999305</v>
      </c>
      <c r="B768" s="14">
        <f t="shared" si="27"/>
        <v>5.8679999999993013</v>
      </c>
    </row>
    <row r="769" spans="1:2" x14ac:dyDescent="0.2">
      <c r="A769">
        <f t="shared" si="28"/>
        <v>235.64999999999304</v>
      </c>
      <c r="B769" s="14">
        <f t="shared" si="27"/>
        <v>5.8799999999992902</v>
      </c>
    </row>
    <row r="770" spans="1:2" x14ac:dyDescent="0.2">
      <c r="A770">
        <f t="shared" si="28"/>
        <v>235.65999999999303</v>
      </c>
      <c r="B770" s="14">
        <f t="shared" ref="B770:B803" si="29">5.1+((A770-$A$704)*0.012)*100</f>
        <v>5.8919999999992791</v>
      </c>
    </row>
    <row r="771" spans="1:2" x14ac:dyDescent="0.2">
      <c r="A771">
        <f t="shared" si="28"/>
        <v>235.66999999999302</v>
      </c>
      <c r="B771" s="14">
        <f t="shared" si="29"/>
        <v>5.9039999999992681</v>
      </c>
    </row>
    <row r="772" spans="1:2" x14ac:dyDescent="0.2">
      <c r="A772">
        <f t="shared" si="28"/>
        <v>235.67999999999302</v>
      </c>
      <c r="B772" s="14">
        <f t="shared" si="29"/>
        <v>5.9159999999992579</v>
      </c>
    </row>
    <row r="773" spans="1:2" x14ac:dyDescent="0.2">
      <c r="A773">
        <f t="shared" si="28"/>
        <v>235.68999999999301</v>
      </c>
      <c r="B773" s="14">
        <f t="shared" si="29"/>
        <v>5.9279999999992468</v>
      </c>
    </row>
    <row r="774" spans="1:2" x14ac:dyDescent="0.2">
      <c r="A774">
        <f t="shared" si="28"/>
        <v>235.699999999993</v>
      </c>
      <c r="B774" s="14">
        <f t="shared" si="29"/>
        <v>5.9399999999992357</v>
      </c>
    </row>
    <row r="775" spans="1:2" x14ac:dyDescent="0.2">
      <c r="A775">
        <f t="shared" si="28"/>
        <v>235.70999999999299</v>
      </c>
      <c r="B775" s="14">
        <f t="shared" si="29"/>
        <v>5.9519999999992246</v>
      </c>
    </row>
    <row r="776" spans="1:2" x14ac:dyDescent="0.2">
      <c r="A776">
        <f t="shared" si="28"/>
        <v>235.71999999999298</v>
      </c>
      <c r="B776" s="14">
        <f t="shared" si="29"/>
        <v>5.9639999999992135</v>
      </c>
    </row>
    <row r="777" spans="1:2" x14ac:dyDescent="0.2">
      <c r="A777">
        <f t="shared" si="28"/>
        <v>235.72999999999297</v>
      </c>
      <c r="B777" s="14">
        <f t="shared" si="29"/>
        <v>5.9759999999992033</v>
      </c>
    </row>
    <row r="778" spans="1:2" x14ac:dyDescent="0.2">
      <c r="A778">
        <f t="shared" si="28"/>
        <v>235.73999999999296</v>
      </c>
      <c r="B778" s="14">
        <f t="shared" si="29"/>
        <v>5.9879999999991922</v>
      </c>
    </row>
    <row r="779" spans="1:2" x14ac:dyDescent="0.2">
      <c r="A779">
        <f t="shared" si="28"/>
        <v>235.74999999999295</v>
      </c>
      <c r="B779" s="14">
        <f t="shared" si="29"/>
        <v>5.9999999999991811</v>
      </c>
    </row>
    <row r="780" spans="1:2" x14ac:dyDescent="0.2">
      <c r="A780">
        <f t="shared" si="28"/>
        <v>235.75999999999294</v>
      </c>
      <c r="B780" s="14">
        <f t="shared" si="29"/>
        <v>6.01199999999917</v>
      </c>
    </row>
    <row r="781" spans="1:2" x14ac:dyDescent="0.2">
      <c r="A781">
        <f t="shared" si="28"/>
        <v>235.76999999999293</v>
      </c>
      <c r="B781" s="14">
        <f t="shared" si="29"/>
        <v>6.0239999999991589</v>
      </c>
    </row>
    <row r="782" spans="1:2" x14ac:dyDescent="0.2">
      <c r="A782">
        <f t="shared" si="28"/>
        <v>235.77999999999292</v>
      </c>
      <c r="B782" s="14">
        <f t="shared" si="29"/>
        <v>6.0359999999991487</v>
      </c>
    </row>
    <row r="783" spans="1:2" x14ac:dyDescent="0.2">
      <c r="A783">
        <f t="shared" si="28"/>
        <v>235.78999999999292</v>
      </c>
      <c r="B783" s="14">
        <f t="shared" si="29"/>
        <v>6.0479999999991376</v>
      </c>
    </row>
    <row r="784" spans="1:2" x14ac:dyDescent="0.2">
      <c r="A784">
        <f t="shared" si="28"/>
        <v>235.79999999999291</v>
      </c>
      <c r="B784" s="14">
        <f t="shared" si="29"/>
        <v>6.0599999999991265</v>
      </c>
    </row>
    <row r="785" spans="1:2" x14ac:dyDescent="0.2">
      <c r="A785">
        <f t="shared" si="28"/>
        <v>235.8099999999929</v>
      </c>
      <c r="B785" s="14">
        <f t="shared" si="29"/>
        <v>6.0719999999991154</v>
      </c>
    </row>
    <row r="786" spans="1:2" x14ac:dyDescent="0.2">
      <c r="A786">
        <f t="shared" si="28"/>
        <v>235.81999999999289</v>
      </c>
      <c r="B786" s="14">
        <f t="shared" si="29"/>
        <v>6.0839999999991043</v>
      </c>
    </row>
    <row r="787" spans="1:2" x14ac:dyDescent="0.2">
      <c r="A787">
        <f t="shared" si="28"/>
        <v>235.82999999999288</v>
      </c>
      <c r="B787" s="14">
        <f t="shared" si="29"/>
        <v>6.0959999999990941</v>
      </c>
    </row>
    <row r="788" spans="1:2" x14ac:dyDescent="0.2">
      <c r="A788">
        <f t="shared" si="28"/>
        <v>235.83999999999287</v>
      </c>
      <c r="B788" s="14">
        <f t="shared" si="29"/>
        <v>6.1079999999990831</v>
      </c>
    </row>
    <row r="789" spans="1:2" x14ac:dyDescent="0.2">
      <c r="A789">
        <f t="shared" si="28"/>
        <v>235.84999999999286</v>
      </c>
      <c r="B789" s="14">
        <f t="shared" si="29"/>
        <v>6.119999999999072</v>
      </c>
    </row>
    <row r="790" spans="1:2" x14ac:dyDescent="0.2">
      <c r="A790">
        <f t="shared" si="28"/>
        <v>235.85999999999285</v>
      </c>
      <c r="B790" s="14">
        <f t="shared" si="29"/>
        <v>6.1319999999990609</v>
      </c>
    </row>
    <row r="791" spans="1:2" x14ac:dyDescent="0.2">
      <c r="A791">
        <f t="shared" si="28"/>
        <v>235.86999999999284</v>
      </c>
      <c r="B791" s="14">
        <f t="shared" si="29"/>
        <v>6.1439999999990498</v>
      </c>
    </row>
    <row r="792" spans="1:2" x14ac:dyDescent="0.2">
      <c r="A792">
        <f t="shared" si="28"/>
        <v>235.87999999999283</v>
      </c>
      <c r="B792" s="14">
        <f t="shared" si="29"/>
        <v>6.1559999999990396</v>
      </c>
    </row>
    <row r="793" spans="1:2" x14ac:dyDescent="0.2">
      <c r="A793">
        <f t="shared" si="28"/>
        <v>235.88999999999282</v>
      </c>
      <c r="B793" s="14">
        <f t="shared" si="29"/>
        <v>6.1679999999990285</v>
      </c>
    </row>
    <row r="794" spans="1:2" x14ac:dyDescent="0.2">
      <c r="A794">
        <f t="shared" si="28"/>
        <v>235.89999999999281</v>
      </c>
      <c r="B794" s="14">
        <f t="shared" si="29"/>
        <v>6.1799999999990174</v>
      </c>
    </row>
    <row r="795" spans="1:2" x14ac:dyDescent="0.2">
      <c r="A795">
        <f t="shared" si="28"/>
        <v>235.90999999999281</v>
      </c>
      <c r="B795" s="14">
        <f t="shared" si="29"/>
        <v>6.1919999999990063</v>
      </c>
    </row>
    <row r="796" spans="1:2" x14ac:dyDescent="0.2">
      <c r="A796">
        <f t="shared" si="28"/>
        <v>235.9199999999928</v>
      </c>
      <c r="B796" s="14">
        <f t="shared" si="29"/>
        <v>6.2039999999989952</v>
      </c>
    </row>
    <row r="797" spans="1:2" x14ac:dyDescent="0.2">
      <c r="A797">
        <f t="shared" si="28"/>
        <v>235.92999999999279</v>
      </c>
      <c r="B797" s="14">
        <f t="shared" si="29"/>
        <v>6.215999999998985</v>
      </c>
    </row>
    <row r="798" spans="1:2" x14ac:dyDescent="0.2">
      <c r="A798">
        <f t="shared" si="28"/>
        <v>235.93999999999278</v>
      </c>
      <c r="B798" s="14">
        <f t="shared" si="29"/>
        <v>6.2279999999989739</v>
      </c>
    </row>
    <row r="799" spans="1:2" x14ac:dyDescent="0.2">
      <c r="A799">
        <f t="shared" si="28"/>
        <v>235.94999999999277</v>
      </c>
      <c r="B799" s="14">
        <f t="shared" si="29"/>
        <v>6.2399999999989628</v>
      </c>
    </row>
    <row r="800" spans="1:2" x14ac:dyDescent="0.2">
      <c r="A800">
        <f t="shared" si="28"/>
        <v>235.95999999999276</v>
      </c>
      <c r="B800" s="14">
        <f t="shared" si="29"/>
        <v>6.2519999999989517</v>
      </c>
    </row>
    <row r="801" spans="1:2" x14ac:dyDescent="0.2">
      <c r="A801">
        <f t="shared" si="28"/>
        <v>235.96999999999275</v>
      </c>
      <c r="B801" s="14">
        <f t="shared" si="29"/>
        <v>6.2639999999989406</v>
      </c>
    </row>
    <row r="802" spans="1:2" x14ac:dyDescent="0.2">
      <c r="A802">
        <f t="shared" si="28"/>
        <v>235.97999999999274</v>
      </c>
      <c r="B802" s="14">
        <f t="shared" si="29"/>
        <v>6.2759999999989304</v>
      </c>
    </row>
    <row r="803" spans="1:2" x14ac:dyDescent="0.2">
      <c r="A803">
        <f t="shared" si="28"/>
        <v>235.98999999999273</v>
      </c>
      <c r="B803" s="14">
        <f t="shared" si="29"/>
        <v>6.2879999999989193</v>
      </c>
    </row>
    <row r="804" spans="1:2" x14ac:dyDescent="0.2">
      <c r="A804" s="13">
        <f t="shared" si="28"/>
        <v>235.99999999999272</v>
      </c>
      <c r="B804" s="15">
        <v>6.3</v>
      </c>
    </row>
    <row r="805" spans="1:2" x14ac:dyDescent="0.2">
      <c r="A805">
        <f t="shared" si="28"/>
        <v>236.00999999999271</v>
      </c>
      <c r="B805" s="14">
        <f>$B$804+((A805-$A$804)*0.014)*100</f>
        <v>6.3139999999999867</v>
      </c>
    </row>
    <row r="806" spans="1:2" x14ac:dyDescent="0.2">
      <c r="A806">
        <f t="shared" si="28"/>
        <v>236.01999999999271</v>
      </c>
      <c r="B806" s="14">
        <f t="shared" ref="B806:B869" si="30">$B$804+((A806-$A$804)*0.014)*100</f>
        <v>6.3279999999999745</v>
      </c>
    </row>
    <row r="807" spans="1:2" x14ac:dyDescent="0.2">
      <c r="A807">
        <f t="shared" si="28"/>
        <v>236.0299999999927</v>
      </c>
      <c r="B807" s="14">
        <f t="shared" si="30"/>
        <v>6.3419999999999614</v>
      </c>
    </row>
    <row r="808" spans="1:2" x14ac:dyDescent="0.2">
      <c r="A808">
        <f t="shared" si="28"/>
        <v>236.03999999999269</v>
      </c>
      <c r="B808" s="14">
        <f t="shared" si="30"/>
        <v>6.3559999999999492</v>
      </c>
    </row>
    <row r="809" spans="1:2" x14ac:dyDescent="0.2">
      <c r="A809">
        <f t="shared" si="28"/>
        <v>236.04999999999268</v>
      </c>
      <c r="B809" s="14">
        <f t="shared" si="30"/>
        <v>6.3699999999999362</v>
      </c>
    </row>
    <row r="810" spans="1:2" x14ac:dyDescent="0.2">
      <c r="A810">
        <f t="shared" si="28"/>
        <v>236.05999999999267</v>
      </c>
      <c r="B810" s="14">
        <f t="shared" si="30"/>
        <v>6.3839999999999231</v>
      </c>
    </row>
    <row r="811" spans="1:2" x14ac:dyDescent="0.2">
      <c r="A811">
        <f t="shared" si="28"/>
        <v>236.06999999999266</v>
      </c>
      <c r="B811" s="14">
        <f t="shared" si="30"/>
        <v>6.3979999999999109</v>
      </c>
    </row>
    <row r="812" spans="1:2" x14ac:dyDescent="0.2">
      <c r="A812">
        <f t="shared" ref="A812:A875" si="31">+A811+0.01</f>
        <v>236.07999999999265</v>
      </c>
      <c r="B812" s="14">
        <f t="shared" si="30"/>
        <v>6.4119999999998978</v>
      </c>
    </row>
    <row r="813" spans="1:2" x14ac:dyDescent="0.2">
      <c r="A813">
        <f t="shared" si="31"/>
        <v>236.08999999999264</v>
      </c>
      <c r="B813" s="14">
        <f t="shared" si="30"/>
        <v>6.4259999999998856</v>
      </c>
    </row>
    <row r="814" spans="1:2" x14ac:dyDescent="0.2">
      <c r="A814">
        <f t="shared" si="31"/>
        <v>236.09999999999263</v>
      </c>
      <c r="B814" s="14">
        <f t="shared" si="30"/>
        <v>6.4399999999998725</v>
      </c>
    </row>
    <row r="815" spans="1:2" x14ac:dyDescent="0.2">
      <c r="A815">
        <f t="shared" si="31"/>
        <v>236.10999999999262</v>
      </c>
      <c r="B815" s="14">
        <f t="shared" si="30"/>
        <v>6.4539999999998594</v>
      </c>
    </row>
    <row r="816" spans="1:2" x14ac:dyDescent="0.2">
      <c r="A816">
        <f t="shared" si="31"/>
        <v>236.11999999999261</v>
      </c>
      <c r="B816" s="14">
        <f t="shared" si="30"/>
        <v>6.4679999999998472</v>
      </c>
    </row>
    <row r="817" spans="1:2" x14ac:dyDescent="0.2">
      <c r="A817">
        <f t="shared" si="31"/>
        <v>236.12999999999261</v>
      </c>
      <c r="B817" s="14">
        <f t="shared" si="30"/>
        <v>6.4819999999998341</v>
      </c>
    </row>
    <row r="818" spans="1:2" x14ac:dyDescent="0.2">
      <c r="A818">
        <f t="shared" si="31"/>
        <v>236.1399999999926</v>
      </c>
      <c r="B818" s="14">
        <f t="shared" si="30"/>
        <v>6.4959999999998219</v>
      </c>
    </row>
    <row r="819" spans="1:2" x14ac:dyDescent="0.2">
      <c r="A819">
        <f t="shared" si="31"/>
        <v>236.14999999999259</v>
      </c>
      <c r="B819" s="14">
        <f t="shared" si="30"/>
        <v>6.5099999999998088</v>
      </c>
    </row>
    <row r="820" spans="1:2" x14ac:dyDescent="0.2">
      <c r="A820">
        <f t="shared" si="31"/>
        <v>236.15999999999258</v>
      </c>
      <c r="B820" s="14">
        <f t="shared" si="30"/>
        <v>6.5239999999997957</v>
      </c>
    </row>
    <row r="821" spans="1:2" x14ac:dyDescent="0.2">
      <c r="A821">
        <f t="shared" si="31"/>
        <v>236.16999999999257</v>
      </c>
      <c r="B821" s="14">
        <f t="shared" si="30"/>
        <v>6.5379999999997835</v>
      </c>
    </row>
    <row r="822" spans="1:2" x14ac:dyDescent="0.2">
      <c r="A822">
        <f t="shared" si="31"/>
        <v>236.17999999999256</v>
      </c>
      <c r="B822" s="14">
        <f t="shared" si="30"/>
        <v>6.5519999999997705</v>
      </c>
    </row>
    <row r="823" spans="1:2" x14ac:dyDescent="0.2">
      <c r="A823">
        <f t="shared" si="31"/>
        <v>236.18999999999255</v>
      </c>
      <c r="B823" s="14">
        <f t="shared" si="30"/>
        <v>6.5659999999997583</v>
      </c>
    </row>
    <row r="824" spans="1:2" x14ac:dyDescent="0.2">
      <c r="A824">
        <f t="shared" si="31"/>
        <v>236.19999999999254</v>
      </c>
      <c r="B824" s="14">
        <f t="shared" si="30"/>
        <v>6.5799999999997452</v>
      </c>
    </row>
    <row r="825" spans="1:2" x14ac:dyDescent="0.2">
      <c r="A825">
        <f t="shared" si="31"/>
        <v>236.20999999999253</v>
      </c>
      <c r="B825" s="14">
        <f t="shared" si="30"/>
        <v>6.5939999999997321</v>
      </c>
    </row>
    <row r="826" spans="1:2" x14ac:dyDescent="0.2">
      <c r="A826">
        <f t="shared" si="31"/>
        <v>236.21999999999252</v>
      </c>
      <c r="B826" s="14">
        <f t="shared" si="30"/>
        <v>6.6079999999997199</v>
      </c>
    </row>
    <row r="827" spans="1:2" x14ac:dyDescent="0.2">
      <c r="A827">
        <f t="shared" si="31"/>
        <v>236.22999999999251</v>
      </c>
      <c r="B827" s="14">
        <f t="shared" si="30"/>
        <v>6.6219999999997068</v>
      </c>
    </row>
    <row r="828" spans="1:2" x14ac:dyDescent="0.2">
      <c r="A828">
        <f t="shared" si="31"/>
        <v>236.23999999999251</v>
      </c>
      <c r="B828" s="14">
        <f t="shared" si="30"/>
        <v>6.6359999999996946</v>
      </c>
    </row>
    <row r="829" spans="1:2" x14ac:dyDescent="0.2">
      <c r="A829">
        <f t="shared" si="31"/>
        <v>236.2499999999925</v>
      </c>
      <c r="B829" s="14">
        <f t="shared" si="30"/>
        <v>6.6499999999996815</v>
      </c>
    </row>
    <row r="830" spans="1:2" x14ac:dyDescent="0.2">
      <c r="A830">
        <f t="shared" si="31"/>
        <v>236.25999999999249</v>
      </c>
      <c r="B830" s="14">
        <f t="shared" si="30"/>
        <v>6.6639999999996684</v>
      </c>
    </row>
    <row r="831" spans="1:2" x14ac:dyDescent="0.2">
      <c r="A831">
        <f t="shared" si="31"/>
        <v>236.26999999999248</v>
      </c>
      <c r="B831" s="14">
        <f t="shared" si="30"/>
        <v>6.6779999999996562</v>
      </c>
    </row>
    <row r="832" spans="1:2" x14ac:dyDescent="0.2">
      <c r="A832">
        <f t="shared" si="31"/>
        <v>236.27999999999247</v>
      </c>
      <c r="B832" s="14">
        <f t="shared" si="30"/>
        <v>6.6919999999996431</v>
      </c>
    </row>
    <row r="833" spans="1:2" x14ac:dyDescent="0.2">
      <c r="A833">
        <f t="shared" si="31"/>
        <v>236.28999999999246</v>
      </c>
      <c r="B833" s="14">
        <f t="shared" si="30"/>
        <v>6.7059999999996309</v>
      </c>
    </row>
    <row r="834" spans="1:2" x14ac:dyDescent="0.2">
      <c r="A834">
        <f t="shared" si="31"/>
        <v>236.29999999999245</v>
      </c>
      <c r="B834" s="14">
        <f t="shared" si="30"/>
        <v>6.7199999999996178</v>
      </c>
    </row>
    <row r="835" spans="1:2" x14ac:dyDescent="0.2">
      <c r="A835">
        <f t="shared" si="31"/>
        <v>236.30999999999244</v>
      </c>
      <c r="B835" s="14">
        <f t="shared" si="30"/>
        <v>6.7339999999996047</v>
      </c>
    </row>
    <row r="836" spans="1:2" x14ac:dyDescent="0.2">
      <c r="A836">
        <f t="shared" si="31"/>
        <v>236.31999999999243</v>
      </c>
      <c r="B836" s="14">
        <f t="shared" si="30"/>
        <v>6.7479999999995925</v>
      </c>
    </row>
    <row r="837" spans="1:2" x14ac:dyDescent="0.2">
      <c r="A837">
        <f t="shared" si="31"/>
        <v>236.32999999999242</v>
      </c>
      <c r="B837" s="14">
        <f t="shared" si="30"/>
        <v>6.7619999999995795</v>
      </c>
    </row>
    <row r="838" spans="1:2" x14ac:dyDescent="0.2">
      <c r="A838">
        <f t="shared" si="31"/>
        <v>236.33999999999241</v>
      </c>
      <c r="B838" s="14">
        <f t="shared" si="30"/>
        <v>6.7759999999995673</v>
      </c>
    </row>
    <row r="839" spans="1:2" x14ac:dyDescent="0.2">
      <c r="A839">
        <f t="shared" si="31"/>
        <v>236.34999999999241</v>
      </c>
      <c r="B839" s="14">
        <f t="shared" si="30"/>
        <v>6.7899999999995542</v>
      </c>
    </row>
    <row r="840" spans="1:2" x14ac:dyDescent="0.2">
      <c r="A840">
        <f t="shared" si="31"/>
        <v>236.3599999999924</v>
      </c>
      <c r="B840" s="14">
        <f t="shared" si="30"/>
        <v>6.8039999999995411</v>
      </c>
    </row>
    <row r="841" spans="1:2" x14ac:dyDescent="0.2">
      <c r="A841">
        <f t="shared" si="31"/>
        <v>236.36999999999239</v>
      </c>
      <c r="B841" s="14">
        <f t="shared" si="30"/>
        <v>6.8179999999995289</v>
      </c>
    </row>
    <row r="842" spans="1:2" x14ac:dyDescent="0.2">
      <c r="A842">
        <f t="shared" si="31"/>
        <v>236.37999999999238</v>
      </c>
      <c r="B842" s="14">
        <f t="shared" si="30"/>
        <v>6.8319999999995158</v>
      </c>
    </row>
    <row r="843" spans="1:2" x14ac:dyDescent="0.2">
      <c r="A843">
        <f t="shared" si="31"/>
        <v>236.38999999999237</v>
      </c>
      <c r="B843" s="14">
        <f t="shared" si="30"/>
        <v>6.8459999999995036</v>
      </c>
    </row>
    <row r="844" spans="1:2" x14ac:dyDescent="0.2">
      <c r="A844">
        <f t="shared" si="31"/>
        <v>236.39999999999236</v>
      </c>
      <c r="B844" s="14">
        <f t="shared" si="30"/>
        <v>6.8599999999994905</v>
      </c>
    </row>
    <row r="845" spans="1:2" x14ac:dyDescent="0.2">
      <c r="A845">
        <f t="shared" si="31"/>
        <v>236.40999999999235</v>
      </c>
      <c r="B845" s="14">
        <f t="shared" si="30"/>
        <v>6.8739999999994774</v>
      </c>
    </row>
    <row r="846" spans="1:2" x14ac:dyDescent="0.2">
      <c r="A846">
        <f t="shared" si="31"/>
        <v>236.41999999999234</v>
      </c>
      <c r="B846" s="14">
        <f t="shared" si="30"/>
        <v>6.8879999999994652</v>
      </c>
    </row>
    <row r="847" spans="1:2" x14ac:dyDescent="0.2">
      <c r="A847">
        <f t="shared" si="31"/>
        <v>236.42999999999233</v>
      </c>
      <c r="B847" s="14">
        <f t="shared" si="30"/>
        <v>6.9019999999994521</v>
      </c>
    </row>
    <row r="848" spans="1:2" x14ac:dyDescent="0.2">
      <c r="A848">
        <f t="shared" si="31"/>
        <v>236.43999999999232</v>
      </c>
      <c r="B848" s="14">
        <f t="shared" si="30"/>
        <v>6.9159999999994399</v>
      </c>
    </row>
    <row r="849" spans="1:2" x14ac:dyDescent="0.2">
      <c r="A849">
        <f t="shared" si="31"/>
        <v>236.44999999999231</v>
      </c>
      <c r="B849" s="14">
        <f t="shared" si="30"/>
        <v>6.9299999999994268</v>
      </c>
    </row>
    <row r="850" spans="1:2" x14ac:dyDescent="0.2">
      <c r="A850">
        <f t="shared" si="31"/>
        <v>236.45999999999231</v>
      </c>
      <c r="B850" s="14">
        <f t="shared" si="30"/>
        <v>6.9439999999994138</v>
      </c>
    </row>
    <row r="851" spans="1:2" x14ac:dyDescent="0.2">
      <c r="A851">
        <f t="shared" si="31"/>
        <v>236.4699999999923</v>
      </c>
      <c r="B851" s="14">
        <f t="shared" si="30"/>
        <v>6.9579999999994016</v>
      </c>
    </row>
    <row r="852" spans="1:2" x14ac:dyDescent="0.2">
      <c r="A852">
        <f t="shared" si="31"/>
        <v>236.47999999999229</v>
      </c>
      <c r="B852" s="14">
        <f t="shared" si="30"/>
        <v>6.9719999999993885</v>
      </c>
    </row>
    <row r="853" spans="1:2" x14ac:dyDescent="0.2">
      <c r="A853">
        <f t="shared" si="31"/>
        <v>236.48999999999228</v>
      </c>
      <c r="B853" s="14">
        <f t="shared" si="30"/>
        <v>6.9859999999993763</v>
      </c>
    </row>
    <row r="854" spans="1:2" x14ac:dyDescent="0.2">
      <c r="A854">
        <f t="shared" si="31"/>
        <v>236.49999999999227</v>
      </c>
      <c r="B854" s="14">
        <f t="shared" si="30"/>
        <v>6.9999999999993632</v>
      </c>
    </row>
    <row r="855" spans="1:2" x14ac:dyDescent="0.2">
      <c r="A855">
        <f t="shared" si="31"/>
        <v>236.50999999999226</v>
      </c>
      <c r="B855" s="14">
        <f t="shared" si="30"/>
        <v>7.013999999999351</v>
      </c>
    </row>
    <row r="856" spans="1:2" x14ac:dyDescent="0.2">
      <c r="A856">
        <f t="shared" si="31"/>
        <v>236.51999999999225</v>
      </c>
      <c r="B856" s="14">
        <f t="shared" si="30"/>
        <v>7.0279999999993379</v>
      </c>
    </row>
    <row r="857" spans="1:2" x14ac:dyDescent="0.2">
      <c r="A857">
        <f t="shared" si="31"/>
        <v>236.52999999999224</v>
      </c>
      <c r="B857" s="14">
        <f t="shared" si="30"/>
        <v>7.0419999999993248</v>
      </c>
    </row>
    <row r="858" spans="1:2" x14ac:dyDescent="0.2">
      <c r="A858">
        <f t="shared" si="31"/>
        <v>236.53999999999223</v>
      </c>
      <c r="B858" s="14">
        <f t="shared" si="30"/>
        <v>7.0559999999993126</v>
      </c>
    </row>
    <row r="859" spans="1:2" x14ac:dyDescent="0.2">
      <c r="A859">
        <f t="shared" si="31"/>
        <v>236.54999999999222</v>
      </c>
      <c r="B859" s="14">
        <f t="shared" si="30"/>
        <v>7.0699999999992995</v>
      </c>
    </row>
    <row r="860" spans="1:2" x14ac:dyDescent="0.2">
      <c r="A860">
        <f t="shared" si="31"/>
        <v>236.55999999999221</v>
      </c>
      <c r="B860" s="14">
        <f t="shared" si="30"/>
        <v>7.0839999999992873</v>
      </c>
    </row>
    <row r="861" spans="1:2" x14ac:dyDescent="0.2">
      <c r="A861">
        <f t="shared" si="31"/>
        <v>236.56999999999221</v>
      </c>
      <c r="B861" s="14">
        <f t="shared" si="30"/>
        <v>7.0979999999992742</v>
      </c>
    </row>
    <row r="862" spans="1:2" x14ac:dyDescent="0.2">
      <c r="A862">
        <f t="shared" si="31"/>
        <v>236.5799999999922</v>
      </c>
      <c r="B862" s="14">
        <f t="shared" si="30"/>
        <v>7.1119999999992611</v>
      </c>
    </row>
    <row r="863" spans="1:2" x14ac:dyDescent="0.2">
      <c r="A863">
        <f t="shared" si="31"/>
        <v>236.58999999999219</v>
      </c>
      <c r="B863" s="14">
        <f t="shared" si="30"/>
        <v>7.125999999999248</v>
      </c>
    </row>
    <row r="864" spans="1:2" x14ac:dyDescent="0.2">
      <c r="A864">
        <f t="shared" si="31"/>
        <v>236.59999999999218</v>
      </c>
      <c r="B864" s="14">
        <f t="shared" si="30"/>
        <v>7.1399999999992358</v>
      </c>
    </row>
    <row r="865" spans="1:2" x14ac:dyDescent="0.2">
      <c r="A865">
        <f t="shared" si="31"/>
        <v>236.60999999999217</v>
      </c>
      <c r="B865" s="14">
        <f t="shared" si="30"/>
        <v>7.1539999999992228</v>
      </c>
    </row>
    <row r="866" spans="1:2" x14ac:dyDescent="0.2">
      <c r="A866">
        <f t="shared" si="31"/>
        <v>236.61999999999216</v>
      </c>
      <c r="B866" s="14">
        <f t="shared" si="30"/>
        <v>7.1679999999992106</v>
      </c>
    </row>
    <row r="867" spans="1:2" x14ac:dyDescent="0.2">
      <c r="A867">
        <f t="shared" si="31"/>
        <v>236.62999999999215</v>
      </c>
      <c r="B867" s="14">
        <f t="shared" si="30"/>
        <v>7.1819999999991975</v>
      </c>
    </row>
    <row r="868" spans="1:2" x14ac:dyDescent="0.2">
      <c r="A868">
        <f t="shared" si="31"/>
        <v>236.63999999999214</v>
      </c>
      <c r="B868" s="14">
        <f t="shared" si="30"/>
        <v>7.1959999999991853</v>
      </c>
    </row>
    <row r="869" spans="1:2" x14ac:dyDescent="0.2">
      <c r="A869">
        <f t="shared" si="31"/>
        <v>236.64999999999213</v>
      </c>
      <c r="B869" s="14">
        <f t="shared" si="30"/>
        <v>7.2099999999991722</v>
      </c>
    </row>
    <row r="870" spans="1:2" x14ac:dyDescent="0.2">
      <c r="A870">
        <f t="shared" si="31"/>
        <v>236.65999999999212</v>
      </c>
      <c r="B870" s="14">
        <f t="shared" ref="B870:B903" si="32">$B$804+((A870-$A$804)*0.014)*100</f>
        <v>7.22399999999916</v>
      </c>
    </row>
    <row r="871" spans="1:2" x14ac:dyDescent="0.2">
      <c r="A871">
        <f t="shared" si="31"/>
        <v>236.66999999999211</v>
      </c>
      <c r="B871" s="14">
        <f t="shared" si="32"/>
        <v>7.2379999999991469</v>
      </c>
    </row>
    <row r="872" spans="1:2" x14ac:dyDescent="0.2">
      <c r="A872">
        <f t="shared" si="31"/>
        <v>236.67999999999211</v>
      </c>
      <c r="B872" s="14">
        <f t="shared" si="32"/>
        <v>7.2519999999991338</v>
      </c>
    </row>
    <row r="873" spans="1:2" x14ac:dyDescent="0.2">
      <c r="A873">
        <f t="shared" si="31"/>
        <v>236.6899999999921</v>
      </c>
      <c r="B873" s="14">
        <f t="shared" si="32"/>
        <v>7.2659999999991207</v>
      </c>
    </row>
    <row r="874" spans="1:2" x14ac:dyDescent="0.2">
      <c r="A874">
        <f t="shared" si="31"/>
        <v>236.69999999999209</v>
      </c>
      <c r="B874" s="14">
        <f t="shared" si="32"/>
        <v>7.2799999999991085</v>
      </c>
    </row>
    <row r="875" spans="1:2" x14ac:dyDescent="0.2">
      <c r="A875">
        <f t="shared" si="31"/>
        <v>236.70999999999208</v>
      </c>
      <c r="B875" s="14">
        <f t="shared" si="32"/>
        <v>7.2939999999990954</v>
      </c>
    </row>
    <row r="876" spans="1:2" x14ac:dyDescent="0.2">
      <c r="A876">
        <f t="shared" ref="A876:A939" si="33">+A875+0.01</f>
        <v>236.71999999999207</v>
      </c>
      <c r="B876" s="14">
        <f t="shared" si="32"/>
        <v>7.3079999999990832</v>
      </c>
    </row>
    <row r="877" spans="1:2" x14ac:dyDescent="0.2">
      <c r="A877">
        <f t="shared" si="33"/>
        <v>236.72999999999206</v>
      </c>
      <c r="B877" s="14">
        <f t="shared" si="32"/>
        <v>7.3219999999990701</v>
      </c>
    </row>
    <row r="878" spans="1:2" x14ac:dyDescent="0.2">
      <c r="A878">
        <f t="shared" si="33"/>
        <v>236.73999999999205</v>
      </c>
      <c r="B878" s="14">
        <f t="shared" si="32"/>
        <v>7.3359999999990579</v>
      </c>
    </row>
    <row r="879" spans="1:2" x14ac:dyDescent="0.2">
      <c r="A879">
        <f t="shared" si="33"/>
        <v>236.74999999999204</v>
      </c>
      <c r="B879" s="14">
        <f t="shared" si="32"/>
        <v>7.3499999999990449</v>
      </c>
    </row>
    <row r="880" spans="1:2" x14ac:dyDescent="0.2">
      <c r="A880">
        <f t="shared" si="33"/>
        <v>236.75999999999203</v>
      </c>
      <c r="B880" s="14">
        <f t="shared" si="32"/>
        <v>7.3639999999990327</v>
      </c>
    </row>
    <row r="881" spans="1:2" x14ac:dyDescent="0.2">
      <c r="A881">
        <f t="shared" si="33"/>
        <v>236.76999999999202</v>
      </c>
      <c r="B881" s="14">
        <f t="shared" si="32"/>
        <v>7.3779999999990196</v>
      </c>
    </row>
    <row r="882" spans="1:2" x14ac:dyDescent="0.2">
      <c r="A882">
        <f t="shared" si="33"/>
        <v>236.77999999999201</v>
      </c>
      <c r="B882" s="14">
        <f t="shared" si="32"/>
        <v>7.3919999999990065</v>
      </c>
    </row>
    <row r="883" spans="1:2" x14ac:dyDescent="0.2">
      <c r="A883">
        <f t="shared" si="33"/>
        <v>236.78999999999201</v>
      </c>
      <c r="B883" s="14">
        <f t="shared" si="32"/>
        <v>7.4059999999989934</v>
      </c>
    </row>
    <row r="884" spans="1:2" x14ac:dyDescent="0.2">
      <c r="A884">
        <f t="shared" si="33"/>
        <v>236.799999999992</v>
      </c>
      <c r="B884" s="14">
        <f t="shared" si="32"/>
        <v>7.4199999999989812</v>
      </c>
    </row>
    <row r="885" spans="1:2" x14ac:dyDescent="0.2">
      <c r="A885">
        <f t="shared" si="33"/>
        <v>236.80999999999199</v>
      </c>
      <c r="B885" s="14">
        <f t="shared" si="32"/>
        <v>7.433999999998969</v>
      </c>
    </row>
    <row r="886" spans="1:2" x14ac:dyDescent="0.2">
      <c r="A886">
        <f t="shared" si="33"/>
        <v>236.81999999999198</v>
      </c>
      <c r="B886" s="14">
        <f t="shared" si="32"/>
        <v>7.4479999999989559</v>
      </c>
    </row>
    <row r="887" spans="1:2" x14ac:dyDescent="0.2">
      <c r="A887">
        <f t="shared" si="33"/>
        <v>236.82999999999197</v>
      </c>
      <c r="B887" s="14">
        <f t="shared" si="32"/>
        <v>7.4619999999989428</v>
      </c>
    </row>
    <row r="888" spans="1:2" x14ac:dyDescent="0.2">
      <c r="A888">
        <f t="shared" si="33"/>
        <v>236.83999999999196</v>
      </c>
      <c r="B888" s="14">
        <f t="shared" si="32"/>
        <v>7.4759999999989306</v>
      </c>
    </row>
    <row r="889" spans="1:2" x14ac:dyDescent="0.2">
      <c r="A889">
        <f t="shared" si="33"/>
        <v>236.84999999999195</v>
      </c>
      <c r="B889" s="14">
        <f t="shared" si="32"/>
        <v>7.4899999999989175</v>
      </c>
    </row>
    <row r="890" spans="1:2" x14ac:dyDescent="0.2">
      <c r="A890">
        <f t="shared" si="33"/>
        <v>236.85999999999194</v>
      </c>
      <c r="B890" s="14">
        <f t="shared" si="32"/>
        <v>7.5039999999989053</v>
      </c>
    </row>
    <row r="891" spans="1:2" x14ac:dyDescent="0.2">
      <c r="A891">
        <f t="shared" si="33"/>
        <v>236.86999999999193</v>
      </c>
      <c r="B891" s="14">
        <f t="shared" si="32"/>
        <v>7.5179999999988922</v>
      </c>
    </row>
    <row r="892" spans="1:2" x14ac:dyDescent="0.2">
      <c r="A892">
        <f t="shared" si="33"/>
        <v>236.87999999999192</v>
      </c>
      <c r="B892" s="14">
        <f t="shared" si="32"/>
        <v>7.5319999999988791</v>
      </c>
    </row>
    <row r="893" spans="1:2" x14ac:dyDescent="0.2">
      <c r="A893">
        <f t="shared" si="33"/>
        <v>236.88999999999191</v>
      </c>
      <c r="B893" s="14">
        <f t="shared" si="32"/>
        <v>7.5459999999988661</v>
      </c>
    </row>
    <row r="894" spans="1:2" x14ac:dyDescent="0.2">
      <c r="A894">
        <f t="shared" si="33"/>
        <v>236.89999999999191</v>
      </c>
      <c r="B894" s="14">
        <f t="shared" si="32"/>
        <v>7.5599999999988539</v>
      </c>
    </row>
    <row r="895" spans="1:2" x14ac:dyDescent="0.2">
      <c r="A895">
        <f t="shared" si="33"/>
        <v>236.9099999999919</v>
      </c>
      <c r="B895" s="14">
        <f t="shared" si="32"/>
        <v>7.5739999999988417</v>
      </c>
    </row>
    <row r="896" spans="1:2" x14ac:dyDescent="0.2">
      <c r="A896">
        <f t="shared" si="33"/>
        <v>236.91999999999189</v>
      </c>
      <c r="B896" s="14">
        <f t="shared" si="32"/>
        <v>7.5879999999988286</v>
      </c>
    </row>
    <row r="897" spans="1:2" x14ac:dyDescent="0.2">
      <c r="A897">
        <f t="shared" si="33"/>
        <v>236.92999999999188</v>
      </c>
      <c r="B897" s="14">
        <f t="shared" si="32"/>
        <v>7.6019999999988155</v>
      </c>
    </row>
    <row r="898" spans="1:2" x14ac:dyDescent="0.2">
      <c r="A898">
        <f t="shared" si="33"/>
        <v>236.93999999999187</v>
      </c>
      <c r="B898" s="14">
        <f t="shared" si="32"/>
        <v>7.6159999999988033</v>
      </c>
    </row>
    <row r="899" spans="1:2" x14ac:dyDescent="0.2">
      <c r="A899">
        <f t="shared" si="33"/>
        <v>236.94999999999186</v>
      </c>
      <c r="B899" s="14">
        <f t="shared" si="32"/>
        <v>7.6299999999987902</v>
      </c>
    </row>
    <row r="900" spans="1:2" x14ac:dyDescent="0.2">
      <c r="A900">
        <f t="shared" si="33"/>
        <v>236.95999999999185</v>
      </c>
      <c r="B900" s="14">
        <f t="shared" si="32"/>
        <v>7.6439999999987771</v>
      </c>
    </row>
    <row r="901" spans="1:2" x14ac:dyDescent="0.2">
      <c r="A901">
        <f t="shared" si="33"/>
        <v>236.96999999999184</v>
      </c>
      <c r="B901" s="14">
        <f t="shared" si="32"/>
        <v>7.6579999999987649</v>
      </c>
    </row>
    <row r="902" spans="1:2" x14ac:dyDescent="0.2">
      <c r="A902">
        <f t="shared" si="33"/>
        <v>236.97999999999183</v>
      </c>
      <c r="B902" s="14">
        <f t="shared" si="32"/>
        <v>7.6719999999987518</v>
      </c>
    </row>
    <row r="903" spans="1:2" x14ac:dyDescent="0.2">
      <c r="A903">
        <f t="shared" si="33"/>
        <v>236.98999999999182</v>
      </c>
      <c r="B903" s="14">
        <f t="shared" si="32"/>
        <v>7.6859999999987387</v>
      </c>
    </row>
    <row r="904" spans="1:2" x14ac:dyDescent="0.2">
      <c r="A904" s="13">
        <f t="shared" si="33"/>
        <v>236.99999999999181</v>
      </c>
      <c r="B904" s="15">
        <v>7.7</v>
      </c>
    </row>
    <row r="905" spans="1:2" x14ac:dyDescent="0.2">
      <c r="A905">
        <f t="shared" si="33"/>
        <v>237.00999999999181</v>
      </c>
      <c r="B905" s="14">
        <f>$B$904+((A905-$A$904)*0.016)*100</f>
        <v>7.715999999999986</v>
      </c>
    </row>
    <row r="906" spans="1:2" x14ac:dyDescent="0.2">
      <c r="A906">
        <f t="shared" si="33"/>
        <v>237.0199999999918</v>
      </c>
      <c r="B906" s="14">
        <f t="shared" ref="B906:B969" si="34">$B$904+((A906-$A$904)*0.016)*100</f>
        <v>7.7319999999999709</v>
      </c>
    </row>
    <row r="907" spans="1:2" x14ac:dyDescent="0.2">
      <c r="A907">
        <f t="shared" si="33"/>
        <v>237.02999999999179</v>
      </c>
      <c r="B907" s="14">
        <f t="shared" si="34"/>
        <v>7.7479999999999567</v>
      </c>
    </row>
    <row r="908" spans="1:2" x14ac:dyDescent="0.2">
      <c r="A908">
        <f t="shared" si="33"/>
        <v>237.03999999999178</v>
      </c>
      <c r="B908" s="14">
        <f t="shared" si="34"/>
        <v>7.7639999999999416</v>
      </c>
    </row>
    <row r="909" spans="1:2" x14ac:dyDescent="0.2">
      <c r="A909">
        <f t="shared" si="33"/>
        <v>237.04999999999177</v>
      </c>
      <c r="B909" s="14">
        <f t="shared" si="34"/>
        <v>7.7799999999999274</v>
      </c>
    </row>
    <row r="910" spans="1:2" x14ac:dyDescent="0.2">
      <c r="A910">
        <f t="shared" si="33"/>
        <v>237.05999999999176</v>
      </c>
      <c r="B910" s="14">
        <f t="shared" si="34"/>
        <v>7.7959999999999132</v>
      </c>
    </row>
    <row r="911" spans="1:2" x14ac:dyDescent="0.2">
      <c r="A911">
        <f t="shared" si="33"/>
        <v>237.06999999999175</v>
      </c>
      <c r="B911" s="14">
        <f t="shared" si="34"/>
        <v>7.8119999999998981</v>
      </c>
    </row>
    <row r="912" spans="1:2" x14ac:dyDescent="0.2">
      <c r="A912">
        <f t="shared" si="33"/>
        <v>237.07999999999174</v>
      </c>
      <c r="B912" s="14">
        <f t="shared" si="34"/>
        <v>7.8279999999998839</v>
      </c>
    </row>
    <row r="913" spans="1:2" x14ac:dyDescent="0.2">
      <c r="A913">
        <f t="shared" si="33"/>
        <v>237.08999999999173</v>
      </c>
      <c r="B913" s="14">
        <f t="shared" si="34"/>
        <v>7.8439999999998689</v>
      </c>
    </row>
    <row r="914" spans="1:2" x14ac:dyDescent="0.2">
      <c r="A914">
        <f t="shared" si="33"/>
        <v>237.09999999999172</v>
      </c>
      <c r="B914" s="14">
        <f t="shared" si="34"/>
        <v>7.8599999999998547</v>
      </c>
    </row>
    <row r="915" spans="1:2" x14ac:dyDescent="0.2">
      <c r="A915">
        <f t="shared" si="33"/>
        <v>237.10999999999171</v>
      </c>
      <c r="B915" s="14">
        <f t="shared" si="34"/>
        <v>7.8759999999998405</v>
      </c>
    </row>
    <row r="916" spans="1:2" x14ac:dyDescent="0.2">
      <c r="A916">
        <f t="shared" si="33"/>
        <v>237.11999999999171</v>
      </c>
      <c r="B916" s="14">
        <f t="shared" si="34"/>
        <v>7.8919999999998254</v>
      </c>
    </row>
    <row r="917" spans="1:2" x14ac:dyDescent="0.2">
      <c r="A917">
        <f t="shared" si="33"/>
        <v>237.1299999999917</v>
      </c>
      <c r="B917" s="14">
        <f t="shared" si="34"/>
        <v>7.9079999999998112</v>
      </c>
    </row>
    <row r="918" spans="1:2" x14ac:dyDescent="0.2">
      <c r="A918">
        <f t="shared" si="33"/>
        <v>237.13999999999169</v>
      </c>
      <c r="B918" s="14">
        <f t="shared" si="34"/>
        <v>7.9239999999997961</v>
      </c>
    </row>
    <row r="919" spans="1:2" x14ac:dyDescent="0.2">
      <c r="A919">
        <f t="shared" si="33"/>
        <v>237.14999999999168</v>
      </c>
      <c r="B919" s="14">
        <f t="shared" si="34"/>
        <v>7.9399999999997819</v>
      </c>
    </row>
    <row r="920" spans="1:2" x14ac:dyDescent="0.2">
      <c r="A920">
        <f t="shared" si="33"/>
        <v>237.15999999999167</v>
      </c>
      <c r="B920" s="14">
        <f t="shared" si="34"/>
        <v>7.9559999999997677</v>
      </c>
    </row>
    <row r="921" spans="1:2" x14ac:dyDescent="0.2">
      <c r="A921">
        <f t="shared" si="33"/>
        <v>237.16999999999166</v>
      </c>
      <c r="B921" s="14">
        <f t="shared" si="34"/>
        <v>7.9719999999997526</v>
      </c>
    </row>
    <row r="922" spans="1:2" x14ac:dyDescent="0.2">
      <c r="A922">
        <f t="shared" si="33"/>
        <v>237.17999999999165</v>
      </c>
      <c r="B922" s="14">
        <f t="shared" si="34"/>
        <v>7.9879999999997384</v>
      </c>
    </row>
    <row r="923" spans="1:2" x14ac:dyDescent="0.2">
      <c r="A923">
        <f t="shared" si="33"/>
        <v>237.18999999999164</v>
      </c>
      <c r="B923" s="14">
        <f t="shared" si="34"/>
        <v>8.0039999999997242</v>
      </c>
    </row>
    <row r="924" spans="1:2" x14ac:dyDescent="0.2">
      <c r="A924">
        <f t="shared" si="33"/>
        <v>237.19999999999163</v>
      </c>
      <c r="B924" s="14">
        <f t="shared" si="34"/>
        <v>8.0199999999997083</v>
      </c>
    </row>
    <row r="925" spans="1:2" x14ac:dyDescent="0.2">
      <c r="A925">
        <f t="shared" si="33"/>
        <v>237.20999999999162</v>
      </c>
      <c r="B925" s="14">
        <f t="shared" si="34"/>
        <v>8.0359999999996941</v>
      </c>
    </row>
    <row r="926" spans="1:2" x14ac:dyDescent="0.2">
      <c r="A926">
        <f t="shared" si="33"/>
        <v>237.21999999999161</v>
      </c>
      <c r="B926" s="14">
        <f t="shared" si="34"/>
        <v>8.0519999999996799</v>
      </c>
    </row>
    <row r="927" spans="1:2" x14ac:dyDescent="0.2">
      <c r="A927">
        <f t="shared" si="33"/>
        <v>237.22999999999161</v>
      </c>
      <c r="B927" s="14">
        <f t="shared" si="34"/>
        <v>8.0679999999996657</v>
      </c>
    </row>
    <row r="928" spans="1:2" x14ac:dyDescent="0.2">
      <c r="A928">
        <f t="shared" si="33"/>
        <v>237.2399999999916</v>
      </c>
      <c r="B928" s="14">
        <f t="shared" si="34"/>
        <v>8.0839999999996515</v>
      </c>
    </row>
    <row r="929" spans="1:2" x14ac:dyDescent="0.2">
      <c r="A929">
        <f t="shared" si="33"/>
        <v>237.24999999999159</v>
      </c>
      <c r="B929" s="14">
        <f t="shared" si="34"/>
        <v>8.0999999999996373</v>
      </c>
    </row>
    <row r="930" spans="1:2" x14ac:dyDescent="0.2">
      <c r="A930">
        <f t="shared" si="33"/>
        <v>237.25999999999158</v>
      </c>
      <c r="B930" s="14">
        <f t="shared" si="34"/>
        <v>8.1159999999996213</v>
      </c>
    </row>
    <row r="931" spans="1:2" x14ac:dyDescent="0.2">
      <c r="A931">
        <f t="shared" si="33"/>
        <v>237.26999999999157</v>
      </c>
      <c r="B931" s="14">
        <f t="shared" si="34"/>
        <v>8.1319999999996071</v>
      </c>
    </row>
    <row r="932" spans="1:2" x14ac:dyDescent="0.2">
      <c r="A932">
        <f t="shared" si="33"/>
        <v>237.27999999999156</v>
      </c>
      <c r="B932" s="14">
        <f t="shared" si="34"/>
        <v>8.1479999999995929</v>
      </c>
    </row>
    <row r="933" spans="1:2" x14ac:dyDescent="0.2">
      <c r="A933">
        <f t="shared" si="33"/>
        <v>237.28999999999155</v>
      </c>
      <c r="B933" s="14">
        <f t="shared" si="34"/>
        <v>8.1639999999995787</v>
      </c>
    </row>
    <row r="934" spans="1:2" x14ac:dyDescent="0.2">
      <c r="A934">
        <f t="shared" si="33"/>
        <v>237.29999999999154</v>
      </c>
      <c r="B934" s="14">
        <f t="shared" si="34"/>
        <v>8.1799999999995627</v>
      </c>
    </row>
    <row r="935" spans="1:2" x14ac:dyDescent="0.2">
      <c r="A935">
        <f t="shared" si="33"/>
        <v>237.30999999999153</v>
      </c>
      <c r="B935" s="14">
        <f t="shared" si="34"/>
        <v>8.1959999999995485</v>
      </c>
    </row>
    <row r="936" spans="1:2" x14ac:dyDescent="0.2">
      <c r="A936">
        <f t="shared" si="33"/>
        <v>237.31999999999152</v>
      </c>
      <c r="B936" s="14">
        <f t="shared" si="34"/>
        <v>8.2119999999995343</v>
      </c>
    </row>
    <row r="937" spans="1:2" x14ac:dyDescent="0.2">
      <c r="A937">
        <f t="shared" si="33"/>
        <v>237.32999999999151</v>
      </c>
      <c r="B937" s="14">
        <f t="shared" si="34"/>
        <v>8.2279999999995201</v>
      </c>
    </row>
    <row r="938" spans="1:2" x14ac:dyDescent="0.2">
      <c r="A938">
        <f t="shared" si="33"/>
        <v>237.33999999999151</v>
      </c>
      <c r="B938" s="14">
        <f t="shared" si="34"/>
        <v>8.2439999999995059</v>
      </c>
    </row>
    <row r="939" spans="1:2" x14ac:dyDescent="0.2">
      <c r="A939">
        <f t="shared" si="33"/>
        <v>237.3499999999915</v>
      </c>
      <c r="B939" s="14">
        <f t="shared" si="34"/>
        <v>8.25999999999949</v>
      </c>
    </row>
    <row r="940" spans="1:2" x14ac:dyDescent="0.2">
      <c r="A940">
        <f t="shared" ref="A940:A1003" si="35">+A939+0.01</f>
        <v>237.35999999999149</v>
      </c>
      <c r="B940" s="14">
        <f t="shared" si="34"/>
        <v>8.2759999999994758</v>
      </c>
    </row>
    <row r="941" spans="1:2" x14ac:dyDescent="0.2">
      <c r="A941">
        <f t="shared" si="35"/>
        <v>237.36999999999148</v>
      </c>
      <c r="B941" s="14">
        <f t="shared" si="34"/>
        <v>8.2919999999994616</v>
      </c>
    </row>
    <row r="942" spans="1:2" x14ac:dyDescent="0.2">
      <c r="A942">
        <f t="shared" si="35"/>
        <v>237.37999999999147</v>
      </c>
      <c r="B942" s="14">
        <f t="shared" si="34"/>
        <v>8.3079999999994474</v>
      </c>
    </row>
    <row r="943" spans="1:2" x14ac:dyDescent="0.2">
      <c r="A943">
        <f t="shared" si="35"/>
        <v>237.38999999999146</v>
      </c>
      <c r="B943" s="14">
        <f t="shared" si="34"/>
        <v>8.3239999999994332</v>
      </c>
    </row>
    <row r="944" spans="1:2" x14ac:dyDescent="0.2">
      <c r="A944">
        <f t="shared" si="35"/>
        <v>237.39999999999145</v>
      </c>
      <c r="B944" s="14">
        <f t="shared" si="34"/>
        <v>8.3399999999994172</v>
      </c>
    </row>
    <row r="945" spans="1:2" x14ac:dyDescent="0.2">
      <c r="A945">
        <f t="shared" si="35"/>
        <v>237.40999999999144</v>
      </c>
      <c r="B945" s="14">
        <f t="shared" si="34"/>
        <v>8.355999999999403</v>
      </c>
    </row>
    <row r="946" spans="1:2" x14ac:dyDescent="0.2">
      <c r="A946">
        <f t="shared" si="35"/>
        <v>237.41999999999143</v>
      </c>
      <c r="B946" s="14">
        <f t="shared" si="34"/>
        <v>8.3719999999993888</v>
      </c>
    </row>
    <row r="947" spans="1:2" x14ac:dyDescent="0.2">
      <c r="A947">
        <f t="shared" si="35"/>
        <v>237.42999999999142</v>
      </c>
      <c r="B947" s="14">
        <f t="shared" si="34"/>
        <v>8.3879999999993746</v>
      </c>
    </row>
    <row r="948" spans="1:2" x14ac:dyDescent="0.2">
      <c r="A948">
        <f t="shared" si="35"/>
        <v>237.43999999999141</v>
      </c>
      <c r="B948" s="14">
        <f t="shared" si="34"/>
        <v>8.4039999999993604</v>
      </c>
    </row>
    <row r="949" spans="1:2" x14ac:dyDescent="0.2">
      <c r="A949">
        <f t="shared" si="35"/>
        <v>237.44999999999141</v>
      </c>
      <c r="B949" s="14">
        <f t="shared" si="34"/>
        <v>8.4199999999993445</v>
      </c>
    </row>
    <row r="950" spans="1:2" x14ac:dyDescent="0.2">
      <c r="A950">
        <f t="shared" si="35"/>
        <v>237.4599999999914</v>
      </c>
      <c r="B950" s="14">
        <f t="shared" si="34"/>
        <v>8.4359999999993303</v>
      </c>
    </row>
    <row r="951" spans="1:2" x14ac:dyDescent="0.2">
      <c r="A951">
        <f t="shared" si="35"/>
        <v>237.46999999999139</v>
      </c>
      <c r="B951" s="14">
        <f t="shared" si="34"/>
        <v>8.4519999999993161</v>
      </c>
    </row>
    <row r="952" spans="1:2" x14ac:dyDescent="0.2">
      <c r="A952">
        <f t="shared" si="35"/>
        <v>237.47999999999138</v>
      </c>
      <c r="B952" s="14">
        <f t="shared" si="34"/>
        <v>8.4679999999993019</v>
      </c>
    </row>
    <row r="953" spans="1:2" x14ac:dyDescent="0.2">
      <c r="A953">
        <f t="shared" si="35"/>
        <v>237.48999999999137</v>
      </c>
      <c r="B953" s="14">
        <f t="shared" si="34"/>
        <v>8.4839999999992877</v>
      </c>
    </row>
    <row r="954" spans="1:2" x14ac:dyDescent="0.2">
      <c r="A954">
        <f t="shared" si="35"/>
        <v>237.49999999999136</v>
      </c>
      <c r="B954" s="14">
        <f t="shared" si="34"/>
        <v>8.4999999999992735</v>
      </c>
    </row>
    <row r="955" spans="1:2" x14ac:dyDescent="0.2">
      <c r="A955">
        <f t="shared" si="35"/>
        <v>237.50999999999135</v>
      </c>
      <c r="B955" s="14">
        <f t="shared" si="34"/>
        <v>8.5159999999992575</v>
      </c>
    </row>
    <row r="956" spans="1:2" x14ac:dyDescent="0.2">
      <c r="A956">
        <f t="shared" si="35"/>
        <v>237.51999999999134</v>
      </c>
      <c r="B956" s="14">
        <f t="shared" si="34"/>
        <v>8.5319999999992433</v>
      </c>
    </row>
    <row r="957" spans="1:2" x14ac:dyDescent="0.2">
      <c r="A957">
        <f t="shared" si="35"/>
        <v>237.52999999999133</v>
      </c>
      <c r="B957" s="14">
        <f t="shared" si="34"/>
        <v>8.5479999999992291</v>
      </c>
    </row>
    <row r="958" spans="1:2" x14ac:dyDescent="0.2">
      <c r="A958">
        <f t="shared" si="35"/>
        <v>237.53999999999132</v>
      </c>
      <c r="B958" s="14">
        <f t="shared" si="34"/>
        <v>8.5639999999992149</v>
      </c>
    </row>
    <row r="959" spans="1:2" x14ac:dyDescent="0.2">
      <c r="A959">
        <f t="shared" si="35"/>
        <v>237.54999999999131</v>
      </c>
      <c r="B959" s="14">
        <f t="shared" si="34"/>
        <v>8.5799999999991989</v>
      </c>
    </row>
    <row r="960" spans="1:2" x14ac:dyDescent="0.2">
      <c r="A960">
        <f t="shared" si="35"/>
        <v>237.55999999999131</v>
      </c>
      <c r="B960" s="14">
        <f t="shared" si="34"/>
        <v>8.5959999999991847</v>
      </c>
    </row>
    <row r="961" spans="1:2" x14ac:dyDescent="0.2">
      <c r="A961">
        <f t="shared" si="35"/>
        <v>237.5699999999913</v>
      </c>
      <c r="B961" s="14">
        <f t="shared" si="34"/>
        <v>8.6119999999991705</v>
      </c>
    </row>
    <row r="962" spans="1:2" x14ac:dyDescent="0.2">
      <c r="A962">
        <f t="shared" si="35"/>
        <v>237.57999999999129</v>
      </c>
      <c r="B962" s="14">
        <f t="shared" si="34"/>
        <v>8.6279999999991563</v>
      </c>
    </row>
    <row r="963" spans="1:2" x14ac:dyDescent="0.2">
      <c r="A963">
        <f t="shared" si="35"/>
        <v>237.58999999999128</v>
      </c>
      <c r="B963" s="14">
        <f t="shared" si="34"/>
        <v>8.6439999999991421</v>
      </c>
    </row>
    <row r="964" spans="1:2" x14ac:dyDescent="0.2">
      <c r="A964">
        <f t="shared" si="35"/>
        <v>237.59999999999127</v>
      </c>
      <c r="B964" s="14">
        <f t="shared" si="34"/>
        <v>8.6599999999991262</v>
      </c>
    </row>
    <row r="965" spans="1:2" x14ac:dyDescent="0.2">
      <c r="A965">
        <f t="shared" si="35"/>
        <v>237.60999999999126</v>
      </c>
      <c r="B965" s="14">
        <f t="shared" si="34"/>
        <v>8.675999999999112</v>
      </c>
    </row>
    <row r="966" spans="1:2" x14ac:dyDescent="0.2">
      <c r="A966">
        <f t="shared" si="35"/>
        <v>237.61999999999125</v>
      </c>
      <c r="B966" s="14">
        <f t="shared" si="34"/>
        <v>8.6919999999990978</v>
      </c>
    </row>
    <row r="967" spans="1:2" x14ac:dyDescent="0.2">
      <c r="A967">
        <f t="shared" si="35"/>
        <v>237.62999999999124</v>
      </c>
      <c r="B967" s="14">
        <f t="shared" si="34"/>
        <v>8.7079999999990836</v>
      </c>
    </row>
    <row r="968" spans="1:2" x14ac:dyDescent="0.2">
      <c r="A968">
        <f t="shared" si="35"/>
        <v>237.63999999999123</v>
      </c>
      <c r="B968" s="14">
        <f t="shared" si="34"/>
        <v>8.7239999999990694</v>
      </c>
    </row>
    <row r="969" spans="1:2" x14ac:dyDescent="0.2">
      <c r="A969">
        <f t="shared" si="35"/>
        <v>237.64999999999122</v>
      </c>
      <c r="B969" s="14">
        <f t="shared" si="34"/>
        <v>8.7399999999990534</v>
      </c>
    </row>
    <row r="970" spans="1:2" x14ac:dyDescent="0.2">
      <c r="A970">
        <f t="shared" si="35"/>
        <v>237.65999999999121</v>
      </c>
      <c r="B970" s="14">
        <f t="shared" ref="B970:B1004" si="36">$B$904+((A970-$A$904)*0.016)*100</f>
        <v>8.7559999999990392</v>
      </c>
    </row>
    <row r="971" spans="1:2" x14ac:dyDescent="0.2">
      <c r="A971">
        <f t="shared" si="35"/>
        <v>237.66999999999121</v>
      </c>
      <c r="B971" s="14">
        <f t="shared" si="36"/>
        <v>8.771999999999025</v>
      </c>
    </row>
    <row r="972" spans="1:2" x14ac:dyDescent="0.2">
      <c r="A972">
        <f t="shared" si="35"/>
        <v>237.6799999999912</v>
      </c>
      <c r="B972" s="14">
        <f t="shared" si="36"/>
        <v>8.7879999999990108</v>
      </c>
    </row>
    <row r="973" spans="1:2" x14ac:dyDescent="0.2">
      <c r="A973">
        <f t="shared" si="35"/>
        <v>237.68999999999119</v>
      </c>
      <c r="B973" s="14">
        <f t="shared" si="36"/>
        <v>8.8039999999989966</v>
      </c>
    </row>
    <row r="974" spans="1:2" x14ac:dyDescent="0.2">
      <c r="A974">
        <f t="shared" si="35"/>
        <v>237.69999999999118</v>
      </c>
      <c r="B974" s="14">
        <f t="shared" si="36"/>
        <v>8.8199999999989807</v>
      </c>
    </row>
    <row r="975" spans="1:2" x14ac:dyDescent="0.2">
      <c r="A975">
        <f t="shared" si="35"/>
        <v>237.70999999999117</v>
      </c>
      <c r="B975" s="14">
        <f t="shared" si="36"/>
        <v>8.8359999999989665</v>
      </c>
    </row>
    <row r="976" spans="1:2" x14ac:dyDescent="0.2">
      <c r="A976">
        <f t="shared" si="35"/>
        <v>237.71999999999116</v>
      </c>
      <c r="B976" s="14">
        <f t="shared" si="36"/>
        <v>8.8519999999989523</v>
      </c>
    </row>
    <row r="977" spans="1:2" x14ac:dyDescent="0.2">
      <c r="A977">
        <f t="shared" si="35"/>
        <v>237.72999999999115</v>
      </c>
      <c r="B977" s="14">
        <f t="shared" si="36"/>
        <v>8.8679999999989381</v>
      </c>
    </row>
    <row r="978" spans="1:2" x14ac:dyDescent="0.2">
      <c r="A978">
        <f t="shared" si="35"/>
        <v>237.73999999999114</v>
      </c>
      <c r="B978" s="14">
        <f t="shared" si="36"/>
        <v>8.8839999999989239</v>
      </c>
    </row>
    <row r="979" spans="1:2" x14ac:dyDescent="0.2">
      <c r="A979">
        <f t="shared" si="35"/>
        <v>237.74999999999113</v>
      </c>
      <c r="B979" s="14">
        <f t="shared" si="36"/>
        <v>8.8999999999989079</v>
      </c>
    </row>
    <row r="980" spans="1:2" x14ac:dyDescent="0.2">
      <c r="A980">
        <f t="shared" si="35"/>
        <v>237.75999999999112</v>
      </c>
      <c r="B980" s="14">
        <f t="shared" si="36"/>
        <v>8.9159999999988937</v>
      </c>
    </row>
    <row r="981" spans="1:2" x14ac:dyDescent="0.2">
      <c r="A981">
        <f t="shared" si="35"/>
        <v>237.76999999999111</v>
      </c>
      <c r="B981" s="14">
        <f t="shared" si="36"/>
        <v>8.9319999999988795</v>
      </c>
    </row>
    <row r="982" spans="1:2" x14ac:dyDescent="0.2">
      <c r="A982">
        <f t="shared" si="35"/>
        <v>237.77999999999111</v>
      </c>
      <c r="B982" s="14">
        <f t="shared" si="36"/>
        <v>8.9479999999988653</v>
      </c>
    </row>
    <row r="983" spans="1:2" x14ac:dyDescent="0.2">
      <c r="A983">
        <f t="shared" si="35"/>
        <v>237.7899999999911</v>
      </c>
      <c r="B983" s="14">
        <f t="shared" si="36"/>
        <v>8.9639999999988511</v>
      </c>
    </row>
    <row r="984" spans="1:2" x14ac:dyDescent="0.2">
      <c r="A984">
        <f t="shared" si="35"/>
        <v>237.79999999999109</v>
      </c>
      <c r="B984" s="14">
        <f t="shared" si="36"/>
        <v>8.9799999999988351</v>
      </c>
    </row>
    <row r="985" spans="1:2" x14ac:dyDescent="0.2">
      <c r="A985">
        <f t="shared" si="35"/>
        <v>237.80999999999108</v>
      </c>
      <c r="B985" s="14">
        <f t="shared" si="36"/>
        <v>8.9959999999988209</v>
      </c>
    </row>
    <row r="986" spans="1:2" x14ac:dyDescent="0.2">
      <c r="A986">
        <f t="shared" si="35"/>
        <v>237.81999999999107</v>
      </c>
      <c r="B986" s="14">
        <f t="shared" si="36"/>
        <v>9.0119999999988067</v>
      </c>
    </row>
    <row r="987" spans="1:2" x14ac:dyDescent="0.2">
      <c r="A987">
        <f t="shared" si="35"/>
        <v>237.82999999999106</v>
      </c>
      <c r="B987" s="14">
        <f t="shared" si="36"/>
        <v>9.0279999999987925</v>
      </c>
    </row>
    <row r="988" spans="1:2" x14ac:dyDescent="0.2">
      <c r="A988">
        <f t="shared" si="35"/>
        <v>237.83999999999105</v>
      </c>
      <c r="B988" s="14">
        <f t="shared" si="36"/>
        <v>9.0439999999987783</v>
      </c>
    </row>
    <row r="989" spans="1:2" x14ac:dyDescent="0.2">
      <c r="A989">
        <f t="shared" si="35"/>
        <v>237.84999999999104</v>
      </c>
      <c r="B989" s="14">
        <f t="shared" si="36"/>
        <v>9.0599999999987624</v>
      </c>
    </row>
    <row r="990" spans="1:2" x14ac:dyDescent="0.2">
      <c r="A990">
        <f t="shared" si="35"/>
        <v>237.85999999999103</v>
      </c>
      <c r="B990" s="14">
        <f t="shared" si="36"/>
        <v>9.0759999999987482</v>
      </c>
    </row>
    <row r="991" spans="1:2" x14ac:dyDescent="0.2">
      <c r="A991">
        <f t="shared" si="35"/>
        <v>237.86999999999102</v>
      </c>
      <c r="B991" s="14">
        <f t="shared" si="36"/>
        <v>9.091999999998734</v>
      </c>
    </row>
    <row r="992" spans="1:2" x14ac:dyDescent="0.2">
      <c r="A992">
        <f t="shared" si="35"/>
        <v>237.87999999999101</v>
      </c>
      <c r="B992" s="14">
        <f t="shared" si="36"/>
        <v>9.1079999999987198</v>
      </c>
    </row>
    <row r="993" spans="1:2" x14ac:dyDescent="0.2">
      <c r="A993">
        <f t="shared" si="35"/>
        <v>237.88999999999101</v>
      </c>
      <c r="B993" s="14">
        <f t="shared" si="36"/>
        <v>9.1239999999987056</v>
      </c>
    </row>
    <row r="994" spans="1:2" x14ac:dyDescent="0.2">
      <c r="A994">
        <f t="shared" si="35"/>
        <v>237.899999999991</v>
      </c>
      <c r="B994" s="14">
        <f t="shared" si="36"/>
        <v>9.1399999999986896</v>
      </c>
    </row>
    <row r="995" spans="1:2" x14ac:dyDescent="0.2">
      <c r="A995">
        <f t="shared" si="35"/>
        <v>237.90999999999099</v>
      </c>
      <c r="B995" s="14">
        <f t="shared" si="36"/>
        <v>9.1559999999986754</v>
      </c>
    </row>
    <row r="996" spans="1:2" x14ac:dyDescent="0.2">
      <c r="A996">
        <f t="shared" si="35"/>
        <v>237.91999999999098</v>
      </c>
      <c r="B996" s="14">
        <f t="shared" si="36"/>
        <v>9.1719999999986612</v>
      </c>
    </row>
    <row r="997" spans="1:2" x14ac:dyDescent="0.2">
      <c r="A997">
        <f t="shared" si="35"/>
        <v>237.92999999999097</v>
      </c>
      <c r="B997" s="14">
        <f t="shared" si="36"/>
        <v>9.187999999998647</v>
      </c>
    </row>
    <row r="998" spans="1:2" x14ac:dyDescent="0.2">
      <c r="A998">
        <f t="shared" si="35"/>
        <v>237.93999999999096</v>
      </c>
      <c r="B998" s="14">
        <f t="shared" si="36"/>
        <v>9.2039999999986328</v>
      </c>
    </row>
    <row r="999" spans="1:2" x14ac:dyDescent="0.2">
      <c r="A999">
        <f t="shared" si="35"/>
        <v>237.94999999999095</v>
      </c>
      <c r="B999" s="14">
        <f t="shared" si="36"/>
        <v>9.2199999999986169</v>
      </c>
    </row>
    <row r="1000" spans="1:2" x14ac:dyDescent="0.2">
      <c r="A1000">
        <f t="shared" si="35"/>
        <v>237.95999999999094</v>
      </c>
      <c r="B1000" s="14">
        <f t="shared" si="36"/>
        <v>9.2359999999986027</v>
      </c>
    </row>
    <row r="1001" spans="1:2" x14ac:dyDescent="0.2">
      <c r="A1001">
        <f t="shared" si="35"/>
        <v>237.96999999999093</v>
      </c>
      <c r="B1001" s="14">
        <f t="shared" si="36"/>
        <v>9.2519999999985885</v>
      </c>
    </row>
    <row r="1002" spans="1:2" x14ac:dyDescent="0.2">
      <c r="A1002">
        <f t="shared" si="35"/>
        <v>237.97999999999092</v>
      </c>
      <c r="B1002" s="14">
        <f t="shared" si="36"/>
        <v>9.2679999999985743</v>
      </c>
    </row>
    <row r="1003" spans="1:2" x14ac:dyDescent="0.2">
      <c r="A1003">
        <f t="shared" si="35"/>
        <v>237.98999999999091</v>
      </c>
      <c r="B1003" s="14">
        <f t="shared" si="36"/>
        <v>9.2839999999985601</v>
      </c>
    </row>
    <row r="1004" spans="1:2" x14ac:dyDescent="0.2">
      <c r="A1004" s="13">
        <f t="shared" ref="A1004:A1067" si="37">+A1003+0.01</f>
        <v>237.99999999999091</v>
      </c>
      <c r="B1004" s="14">
        <f t="shared" si="36"/>
        <v>9.2999999999985459</v>
      </c>
    </row>
    <row r="1005" spans="1:2" x14ac:dyDescent="0.2">
      <c r="A1005">
        <f t="shared" si="37"/>
        <v>238.0099999999909</v>
      </c>
      <c r="B1005" s="14">
        <f>$B$1004+((A1005-$A$1004)*0.018)*100</f>
        <v>9.3179999999985288</v>
      </c>
    </row>
    <row r="1006" spans="1:2" x14ac:dyDescent="0.2">
      <c r="A1006">
        <f t="shared" si="37"/>
        <v>238.01999999999089</v>
      </c>
      <c r="B1006" s="14">
        <f>$B$1004+((A1006-$A$1004)*0.018)*100</f>
        <v>9.3359999999985135</v>
      </c>
    </row>
    <row r="1007" spans="1:2" x14ac:dyDescent="0.2">
      <c r="A1007">
        <f t="shared" si="37"/>
        <v>238.02999999999088</v>
      </c>
      <c r="B1007" s="14">
        <f t="shared" ref="B1007:B1070" si="38">$B$1004+((A1007-$A$1004)*0.018)*100</f>
        <v>9.3539999999984964</v>
      </c>
    </row>
    <row r="1008" spans="1:2" x14ac:dyDescent="0.2">
      <c r="A1008">
        <f t="shared" si="37"/>
        <v>238.03999999999087</v>
      </c>
      <c r="B1008" s="14">
        <f t="shared" si="38"/>
        <v>9.3719999999984811</v>
      </c>
    </row>
    <row r="1009" spans="1:2" x14ac:dyDescent="0.2">
      <c r="A1009">
        <f t="shared" si="37"/>
        <v>238.04999999999086</v>
      </c>
      <c r="B1009" s="14">
        <f t="shared" si="38"/>
        <v>9.389999999998464</v>
      </c>
    </row>
    <row r="1010" spans="1:2" x14ac:dyDescent="0.2">
      <c r="A1010">
        <f t="shared" si="37"/>
        <v>238.05999999999085</v>
      </c>
      <c r="B1010" s="14">
        <f t="shared" si="38"/>
        <v>9.4079999999984469</v>
      </c>
    </row>
    <row r="1011" spans="1:2" x14ac:dyDescent="0.2">
      <c r="A1011">
        <f t="shared" si="37"/>
        <v>238.06999999999084</v>
      </c>
      <c r="B1011" s="14">
        <f t="shared" si="38"/>
        <v>9.4259999999984316</v>
      </c>
    </row>
    <row r="1012" spans="1:2" x14ac:dyDescent="0.2">
      <c r="A1012">
        <f t="shared" si="37"/>
        <v>238.07999999999083</v>
      </c>
      <c r="B1012" s="14">
        <f t="shared" si="38"/>
        <v>9.4439999999984146</v>
      </c>
    </row>
    <row r="1013" spans="1:2" x14ac:dyDescent="0.2">
      <c r="A1013">
        <f t="shared" si="37"/>
        <v>238.08999999999082</v>
      </c>
      <c r="B1013" s="14">
        <f t="shared" si="38"/>
        <v>9.4619999999983992</v>
      </c>
    </row>
    <row r="1014" spans="1:2" x14ac:dyDescent="0.2">
      <c r="A1014">
        <f t="shared" si="37"/>
        <v>238.09999999999081</v>
      </c>
      <c r="B1014" s="14">
        <f t="shared" si="38"/>
        <v>9.4799999999983822</v>
      </c>
    </row>
    <row r="1015" spans="1:2" x14ac:dyDescent="0.2">
      <c r="A1015">
        <f t="shared" si="37"/>
        <v>238.10999999999081</v>
      </c>
      <c r="B1015" s="14">
        <f t="shared" si="38"/>
        <v>9.4979999999983651</v>
      </c>
    </row>
    <row r="1016" spans="1:2" x14ac:dyDescent="0.2">
      <c r="A1016">
        <f t="shared" si="37"/>
        <v>238.1199999999908</v>
      </c>
      <c r="B1016" s="14">
        <f t="shared" si="38"/>
        <v>9.5159999999983498</v>
      </c>
    </row>
    <row r="1017" spans="1:2" x14ac:dyDescent="0.2">
      <c r="A1017">
        <f t="shared" si="37"/>
        <v>238.12999999999079</v>
      </c>
      <c r="B1017" s="14">
        <f t="shared" si="38"/>
        <v>9.5339999999983327</v>
      </c>
    </row>
    <row r="1018" spans="1:2" x14ac:dyDescent="0.2">
      <c r="A1018">
        <f t="shared" si="37"/>
        <v>238.13999999999078</v>
      </c>
      <c r="B1018" s="14">
        <f t="shared" si="38"/>
        <v>9.5519999999983174</v>
      </c>
    </row>
    <row r="1019" spans="1:2" x14ac:dyDescent="0.2">
      <c r="A1019">
        <f t="shared" si="37"/>
        <v>238.14999999999077</v>
      </c>
      <c r="B1019" s="14">
        <f t="shared" si="38"/>
        <v>9.5699999999983003</v>
      </c>
    </row>
    <row r="1020" spans="1:2" x14ac:dyDescent="0.2">
      <c r="A1020">
        <f t="shared" si="37"/>
        <v>238.15999999999076</v>
      </c>
      <c r="B1020" s="14">
        <f t="shared" si="38"/>
        <v>9.5879999999982832</v>
      </c>
    </row>
    <row r="1021" spans="1:2" x14ac:dyDescent="0.2">
      <c r="A1021">
        <f t="shared" si="37"/>
        <v>238.16999999999075</v>
      </c>
      <c r="B1021" s="14">
        <f t="shared" si="38"/>
        <v>9.6059999999982679</v>
      </c>
    </row>
    <row r="1022" spans="1:2" x14ac:dyDescent="0.2">
      <c r="A1022">
        <f t="shared" si="37"/>
        <v>238.17999999999074</v>
      </c>
      <c r="B1022" s="14">
        <f t="shared" si="38"/>
        <v>9.6239999999982508</v>
      </c>
    </row>
    <row r="1023" spans="1:2" x14ac:dyDescent="0.2">
      <c r="A1023">
        <f t="shared" si="37"/>
        <v>238.18999999999073</v>
      </c>
      <c r="B1023" s="14">
        <f t="shared" si="38"/>
        <v>9.6419999999982355</v>
      </c>
    </row>
    <row r="1024" spans="1:2" x14ac:dyDescent="0.2">
      <c r="A1024">
        <f t="shared" si="37"/>
        <v>238.19999999999072</v>
      </c>
      <c r="B1024" s="14">
        <f t="shared" si="38"/>
        <v>9.6599999999982185</v>
      </c>
    </row>
    <row r="1025" spans="1:2" x14ac:dyDescent="0.2">
      <c r="A1025">
        <f t="shared" si="37"/>
        <v>238.20999999999071</v>
      </c>
      <c r="B1025" s="14">
        <f t="shared" si="38"/>
        <v>9.6779999999982014</v>
      </c>
    </row>
    <row r="1026" spans="1:2" x14ac:dyDescent="0.2">
      <c r="A1026">
        <f t="shared" si="37"/>
        <v>238.2199999999907</v>
      </c>
      <c r="B1026" s="14">
        <f t="shared" si="38"/>
        <v>9.6959999999981861</v>
      </c>
    </row>
    <row r="1027" spans="1:2" x14ac:dyDescent="0.2">
      <c r="A1027">
        <f t="shared" si="37"/>
        <v>238.2299999999907</v>
      </c>
      <c r="B1027" s="14">
        <f t="shared" si="38"/>
        <v>9.713999999998169</v>
      </c>
    </row>
    <row r="1028" spans="1:2" x14ac:dyDescent="0.2">
      <c r="A1028">
        <f t="shared" si="37"/>
        <v>238.23999999999069</v>
      </c>
      <c r="B1028" s="14">
        <f t="shared" si="38"/>
        <v>9.7319999999981537</v>
      </c>
    </row>
    <row r="1029" spans="1:2" x14ac:dyDescent="0.2">
      <c r="A1029">
        <f t="shared" si="37"/>
        <v>238.24999999999068</v>
      </c>
      <c r="B1029" s="14">
        <f t="shared" si="38"/>
        <v>9.7499999999981366</v>
      </c>
    </row>
    <row r="1030" spans="1:2" x14ac:dyDescent="0.2">
      <c r="A1030">
        <f t="shared" si="37"/>
        <v>238.25999999999067</v>
      </c>
      <c r="B1030" s="14">
        <f t="shared" si="38"/>
        <v>9.7679999999981195</v>
      </c>
    </row>
    <row r="1031" spans="1:2" x14ac:dyDescent="0.2">
      <c r="A1031">
        <f t="shared" si="37"/>
        <v>238.26999999999066</v>
      </c>
      <c r="B1031" s="14">
        <f t="shared" si="38"/>
        <v>9.7859999999981042</v>
      </c>
    </row>
    <row r="1032" spans="1:2" x14ac:dyDescent="0.2">
      <c r="A1032">
        <f t="shared" si="37"/>
        <v>238.27999999999065</v>
      </c>
      <c r="B1032" s="14">
        <f t="shared" si="38"/>
        <v>9.8039999999980871</v>
      </c>
    </row>
    <row r="1033" spans="1:2" x14ac:dyDescent="0.2">
      <c r="A1033">
        <f t="shared" si="37"/>
        <v>238.28999999999064</v>
      </c>
      <c r="B1033" s="14">
        <f t="shared" si="38"/>
        <v>9.8219999999980718</v>
      </c>
    </row>
    <row r="1034" spans="1:2" x14ac:dyDescent="0.2">
      <c r="A1034">
        <f t="shared" si="37"/>
        <v>238.29999999999063</v>
      </c>
      <c r="B1034" s="14">
        <f t="shared" si="38"/>
        <v>9.8399999999980547</v>
      </c>
    </row>
    <row r="1035" spans="1:2" x14ac:dyDescent="0.2">
      <c r="A1035">
        <f t="shared" si="37"/>
        <v>238.30999999999062</v>
      </c>
      <c r="B1035" s="14">
        <f t="shared" si="38"/>
        <v>9.8579999999980377</v>
      </c>
    </row>
    <row r="1036" spans="1:2" x14ac:dyDescent="0.2">
      <c r="A1036">
        <f t="shared" si="37"/>
        <v>238.31999999999061</v>
      </c>
      <c r="B1036" s="14">
        <f t="shared" si="38"/>
        <v>9.8759999999980224</v>
      </c>
    </row>
    <row r="1037" spans="1:2" x14ac:dyDescent="0.2">
      <c r="A1037">
        <f t="shared" si="37"/>
        <v>238.3299999999906</v>
      </c>
      <c r="B1037" s="14">
        <f t="shared" si="38"/>
        <v>9.8939999999980053</v>
      </c>
    </row>
    <row r="1038" spans="1:2" x14ac:dyDescent="0.2">
      <c r="A1038">
        <f t="shared" si="37"/>
        <v>238.3399999999906</v>
      </c>
      <c r="B1038" s="14">
        <f t="shared" si="38"/>
        <v>9.91199999999799</v>
      </c>
    </row>
    <row r="1039" spans="1:2" x14ac:dyDescent="0.2">
      <c r="A1039">
        <f t="shared" si="37"/>
        <v>238.34999999999059</v>
      </c>
      <c r="B1039" s="14">
        <f t="shared" si="38"/>
        <v>9.9299999999979729</v>
      </c>
    </row>
    <row r="1040" spans="1:2" x14ac:dyDescent="0.2">
      <c r="A1040">
        <f t="shared" si="37"/>
        <v>238.35999999999058</v>
      </c>
      <c r="B1040" s="14">
        <f t="shared" si="38"/>
        <v>9.9479999999979558</v>
      </c>
    </row>
    <row r="1041" spans="1:2" x14ac:dyDescent="0.2">
      <c r="A1041">
        <f t="shared" si="37"/>
        <v>238.36999999999057</v>
      </c>
      <c r="B1041" s="14">
        <f t="shared" si="38"/>
        <v>9.9659999999979405</v>
      </c>
    </row>
    <row r="1042" spans="1:2" x14ac:dyDescent="0.2">
      <c r="A1042">
        <f t="shared" si="37"/>
        <v>238.37999999999056</v>
      </c>
      <c r="B1042" s="14">
        <f t="shared" si="38"/>
        <v>9.9839999999979234</v>
      </c>
    </row>
    <row r="1043" spans="1:2" x14ac:dyDescent="0.2">
      <c r="A1043">
        <f t="shared" si="37"/>
        <v>238.38999999999055</v>
      </c>
      <c r="B1043" s="14">
        <f t="shared" si="38"/>
        <v>10.001999999997908</v>
      </c>
    </row>
    <row r="1044" spans="1:2" x14ac:dyDescent="0.2">
      <c r="A1044">
        <f t="shared" si="37"/>
        <v>238.39999999999054</v>
      </c>
      <c r="B1044" s="14">
        <f t="shared" si="38"/>
        <v>10.019999999997891</v>
      </c>
    </row>
    <row r="1045" spans="1:2" x14ac:dyDescent="0.2">
      <c r="A1045">
        <f t="shared" si="37"/>
        <v>238.40999999999053</v>
      </c>
      <c r="B1045" s="14">
        <f t="shared" si="38"/>
        <v>10.037999999997874</v>
      </c>
    </row>
    <row r="1046" spans="1:2" x14ac:dyDescent="0.2">
      <c r="A1046">
        <f t="shared" si="37"/>
        <v>238.41999999999052</v>
      </c>
      <c r="B1046" s="14">
        <f t="shared" si="38"/>
        <v>10.055999999997859</v>
      </c>
    </row>
    <row r="1047" spans="1:2" x14ac:dyDescent="0.2">
      <c r="A1047">
        <f t="shared" si="37"/>
        <v>238.42999999999051</v>
      </c>
      <c r="B1047" s="14">
        <f t="shared" si="38"/>
        <v>10.073999999997842</v>
      </c>
    </row>
    <row r="1048" spans="1:2" x14ac:dyDescent="0.2">
      <c r="A1048">
        <f t="shared" si="37"/>
        <v>238.4399999999905</v>
      </c>
      <c r="B1048" s="14">
        <f t="shared" si="38"/>
        <v>10.091999999997826</v>
      </c>
    </row>
    <row r="1049" spans="1:2" x14ac:dyDescent="0.2">
      <c r="A1049">
        <f t="shared" si="37"/>
        <v>238.4499999999905</v>
      </c>
      <c r="B1049" s="14">
        <f t="shared" si="38"/>
        <v>10.109999999997809</v>
      </c>
    </row>
    <row r="1050" spans="1:2" x14ac:dyDescent="0.2">
      <c r="A1050">
        <f t="shared" si="37"/>
        <v>238.45999999999049</v>
      </c>
      <c r="B1050" s="14">
        <f t="shared" si="38"/>
        <v>10.127999999997792</v>
      </c>
    </row>
    <row r="1051" spans="1:2" x14ac:dyDescent="0.2">
      <c r="A1051">
        <f t="shared" si="37"/>
        <v>238.46999999999048</v>
      </c>
      <c r="B1051" s="14">
        <f t="shared" si="38"/>
        <v>10.145999999997777</v>
      </c>
    </row>
    <row r="1052" spans="1:2" x14ac:dyDescent="0.2">
      <c r="A1052">
        <f t="shared" si="37"/>
        <v>238.47999999999047</v>
      </c>
      <c r="B1052" s="14">
        <f t="shared" si="38"/>
        <v>10.16399999999776</v>
      </c>
    </row>
    <row r="1053" spans="1:2" x14ac:dyDescent="0.2">
      <c r="A1053">
        <f t="shared" si="37"/>
        <v>238.48999999999046</v>
      </c>
      <c r="B1053" s="14">
        <f t="shared" si="38"/>
        <v>10.181999999997744</v>
      </c>
    </row>
    <row r="1054" spans="1:2" x14ac:dyDescent="0.2">
      <c r="A1054">
        <f t="shared" si="37"/>
        <v>238.49999999999045</v>
      </c>
      <c r="B1054" s="14">
        <f t="shared" si="38"/>
        <v>10.199999999997727</v>
      </c>
    </row>
    <row r="1055" spans="1:2" x14ac:dyDescent="0.2">
      <c r="A1055">
        <f t="shared" si="37"/>
        <v>238.50999999999044</v>
      </c>
      <c r="B1055" s="14">
        <f t="shared" si="38"/>
        <v>10.21799999999771</v>
      </c>
    </row>
    <row r="1056" spans="1:2" x14ac:dyDescent="0.2">
      <c r="A1056">
        <f t="shared" si="37"/>
        <v>238.51999999999043</v>
      </c>
      <c r="B1056" s="14">
        <f t="shared" si="38"/>
        <v>10.235999999997695</v>
      </c>
    </row>
    <row r="1057" spans="1:2" x14ac:dyDescent="0.2">
      <c r="A1057">
        <f t="shared" si="37"/>
        <v>238.52999999999042</v>
      </c>
      <c r="B1057" s="14">
        <f t="shared" si="38"/>
        <v>10.253999999997678</v>
      </c>
    </row>
    <row r="1058" spans="1:2" x14ac:dyDescent="0.2">
      <c r="A1058">
        <f t="shared" si="37"/>
        <v>238.53999999999041</v>
      </c>
      <c r="B1058" s="14">
        <f t="shared" si="38"/>
        <v>10.271999999997663</v>
      </c>
    </row>
    <row r="1059" spans="1:2" x14ac:dyDescent="0.2">
      <c r="A1059">
        <f t="shared" si="37"/>
        <v>238.5499999999904</v>
      </c>
      <c r="B1059" s="14">
        <f t="shared" si="38"/>
        <v>10.289999999997645</v>
      </c>
    </row>
    <row r="1060" spans="1:2" x14ac:dyDescent="0.2">
      <c r="A1060">
        <f t="shared" si="37"/>
        <v>238.5599999999904</v>
      </c>
      <c r="B1060" s="14">
        <f t="shared" si="38"/>
        <v>10.307999999997628</v>
      </c>
    </row>
    <row r="1061" spans="1:2" x14ac:dyDescent="0.2">
      <c r="A1061">
        <f t="shared" si="37"/>
        <v>238.56999999999039</v>
      </c>
      <c r="B1061" s="14">
        <f t="shared" si="38"/>
        <v>10.325999999997613</v>
      </c>
    </row>
    <row r="1062" spans="1:2" x14ac:dyDescent="0.2">
      <c r="A1062">
        <f t="shared" si="37"/>
        <v>238.57999999999038</v>
      </c>
      <c r="B1062" s="14">
        <f t="shared" si="38"/>
        <v>10.343999999997596</v>
      </c>
    </row>
    <row r="1063" spans="1:2" x14ac:dyDescent="0.2">
      <c r="A1063">
        <f t="shared" si="37"/>
        <v>238.58999999999037</v>
      </c>
      <c r="B1063" s="14">
        <f t="shared" si="38"/>
        <v>10.361999999997579</v>
      </c>
    </row>
    <row r="1064" spans="1:2" x14ac:dyDescent="0.2">
      <c r="A1064">
        <f t="shared" si="37"/>
        <v>238.59999999999036</v>
      </c>
      <c r="B1064" s="14">
        <f t="shared" si="38"/>
        <v>10.379999999997564</v>
      </c>
    </row>
    <row r="1065" spans="1:2" x14ac:dyDescent="0.2">
      <c r="A1065">
        <f t="shared" si="37"/>
        <v>238.60999999999035</v>
      </c>
      <c r="B1065" s="14">
        <f t="shared" si="38"/>
        <v>10.397999999997547</v>
      </c>
    </row>
    <row r="1066" spans="1:2" x14ac:dyDescent="0.2">
      <c r="A1066">
        <f t="shared" si="37"/>
        <v>238.61999999999034</v>
      </c>
      <c r="B1066" s="14">
        <f t="shared" si="38"/>
        <v>10.415999999997531</v>
      </c>
    </row>
    <row r="1067" spans="1:2" x14ac:dyDescent="0.2">
      <c r="A1067">
        <f t="shared" si="37"/>
        <v>238.62999999999033</v>
      </c>
      <c r="B1067" s="14">
        <f t="shared" si="38"/>
        <v>10.433999999997514</v>
      </c>
    </row>
    <row r="1068" spans="1:2" x14ac:dyDescent="0.2">
      <c r="A1068">
        <f t="shared" ref="A1068:A1131" si="39">+A1067+0.01</f>
        <v>238.63999999999032</v>
      </c>
      <c r="B1068" s="14">
        <f t="shared" si="38"/>
        <v>10.451999999997497</v>
      </c>
    </row>
    <row r="1069" spans="1:2" x14ac:dyDescent="0.2">
      <c r="A1069">
        <f t="shared" si="39"/>
        <v>238.64999999999031</v>
      </c>
      <c r="B1069" s="14">
        <f t="shared" si="38"/>
        <v>10.469999999997482</v>
      </c>
    </row>
    <row r="1070" spans="1:2" x14ac:dyDescent="0.2">
      <c r="A1070">
        <f t="shared" si="39"/>
        <v>238.6599999999903</v>
      </c>
      <c r="B1070" s="14">
        <f t="shared" si="38"/>
        <v>10.487999999997465</v>
      </c>
    </row>
    <row r="1071" spans="1:2" x14ac:dyDescent="0.2">
      <c r="A1071">
        <f t="shared" si="39"/>
        <v>238.6699999999903</v>
      </c>
      <c r="B1071" s="14">
        <f t="shared" ref="B1071:B1103" si="40">$B$1004+((A1071-$A$1004)*0.018)*100</f>
        <v>10.505999999997449</v>
      </c>
    </row>
    <row r="1072" spans="1:2" x14ac:dyDescent="0.2">
      <c r="A1072">
        <f t="shared" si="39"/>
        <v>238.67999999999029</v>
      </c>
      <c r="B1072" s="14">
        <f t="shared" si="40"/>
        <v>10.523999999997432</v>
      </c>
    </row>
    <row r="1073" spans="1:2" x14ac:dyDescent="0.2">
      <c r="A1073">
        <f t="shared" si="39"/>
        <v>238.68999999999028</v>
      </c>
      <c r="B1073" s="14">
        <f t="shared" si="40"/>
        <v>10.541999999997417</v>
      </c>
    </row>
    <row r="1074" spans="1:2" x14ac:dyDescent="0.2">
      <c r="A1074">
        <f t="shared" si="39"/>
        <v>238.69999999999027</v>
      </c>
      <c r="B1074" s="14">
        <f t="shared" si="40"/>
        <v>10.5599999999974</v>
      </c>
    </row>
    <row r="1075" spans="1:2" x14ac:dyDescent="0.2">
      <c r="A1075">
        <f t="shared" si="39"/>
        <v>238.70999999999026</v>
      </c>
      <c r="B1075" s="14">
        <f t="shared" si="40"/>
        <v>10.577999999997383</v>
      </c>
    </row>
    <row r="1076" spans="1:2" x14ac:dyDescent="0.2">
      <c r="A1076">
        <f t="shared" si="39"/>
        <v>238.71999999999025</v>
      </c>
      <c r="B1076" s="14">
        <f t="shared" si="40"/>
        <v>10.595999999997368</v>
      </c>
    </row>
    <row r="1077" spans="1:2" x14ac:dyDescent="0.2">
      <c r="A1077">
        <f t="shared" si="39"/>
        <v>238.72999999999024</v>
      </c>
      <c r="B1077" s="14">
        <f t="shared" si="40"/>
        <v>10.61399999999735</v>
      </c>
    </row>
    <row r="1078" spans="1:2" x14ac:dyDescent="0.2">
      <c r="A1078">
        <f t="shared" si="39"/>
        <v>238.73999999999023</v>
      </c>
      <c r="B1078" s="14">
        <f t="shared" si="40"/>
        <v>10.631999999997335</v>
      </c>
    </row>
    <row r="1079" spans="1:2" x14ac:dyDescent="0.2">
      <c r="A1079">
        <f t="shared" si="39"/>
        <v>238.74999999999022</v>
      </c>
      <c r="B1079" s="14">
        <f t="shared" si="40"/>
        <v>10.649999999997318</v>
      </c>
    </row>
    <row r="1080" spans="1:2" x14ac:dyDescent="0.2">
      <c r="A1080">
        <f t="shared" si="39"/>
        <v>238.75999999999021</v>
      </c>
      <c r="B1080" s="14">
        <f t="shared" si="40"/>
        <v>10.667999999997301</v>
      </c>
    </row>
    <row r="1081" spans="1:2" x14ac:dyDescent="0.2">
      <c r="A1081">
        <f t="shared" si="39"/>
        <v>238.7699999999902</v>
      </c>
      <c r="B1081" s="14">
        <f t="shared" si="40"/>
        <v>10.685999999997286</v>
      </c>
    </row>
    <row r="1082" spans="1:2" x14ac:dyDescent="0.2">
      <c r="A1082">
        <f t="shared" si="39"/>
        <v>238.7799999999902</v>
      </c>
      <c r="B1082" s="14">
        <f t="shared" si="40"/>
        <v>10.703999999997269</v>
      </c>
    </row>
    <row r="1083" spans="1:2" x14ac:dyDescent="0.2">
      <c r="A1083">
        <f t="shared" si="39"/>
        <v>238.78999999999019</v>
      </c>
      <c r="B1083" s="14">
        <f t="shared" si="40"/>
        <v>10.721999999997252</v>
      </c>
    </row>
    <row r="1084" spans="1:2" x14ac:dyDescent="0.2">
      <c r="A1084">
        <f t="shared" si="39"/>
        <v>238.79999999999018</v>
      </c>
      <c r="B1084" s="14">
        <f t="shared" si="40"/>
        <v>10.739999999997236</v>
      </c>
    </row>
    <row r="1085" spans="1:2" x14ac:dyDescent="0.2">
      <c r="A1085">
        <f t="shared" si="39"/>
        <v>238.80999999999017</v>
      </c>
      <c r="B1085" s="14">
        <f t="shared" si="40"/>
        <v>10.757999999997219</v>
      </c>
    </row>
    <row r="1086" spans="1:2" x14ac:dyDescent="0.2">
      <c r="A1086">
        <f t="shared" si="39"/>
        <v>238.81999999999016</v>
      </c>
      <c r="B1086" s="14">
        <f t="shared" si="40"/>
        <v>10.775999999997204</v>
      </c>
    </row>
    <row r="1087" spans="1:2" x14ac:dyDescent="0.2">
      <c r="A1087">
        <f t="shared" si="39"/>
        <v>238.82999999999015</v>
      </c>
      <c r="B1087" s="14">
        <f t="shared" si="40"/>
        <v>10.793999999997187</v>
      </c>
    </row>
    <row r="1088" spans="1:2" x14ac:dyDescent="0.2">
      <c r="A1088">
        <f t="shared" si="39"/>
        <v>238.83999999999014</v>
      </c>
      <c r="B1088" s="14">
        <f t="shared" si="40"/>
        <v>10.81199999999717</v>
      </c>
    </row>
    <row r="1089" spans="1:2" x14ac:dyDescent="0.2">
      <c r="A1089">
        <f t="shared" si="39"/>
        <v>238.84999999999013</v>
      </c>
      <c r="B1089" s="14">
        <f t="shared" si="40"/>
        <v>10.829999999997154</v>
      </c>
    </row>
    <row r="1090" spans="1:2" x14ac:dyDescent="0.2">
      <c r="A1090">
        <f t="shared" si="39"/>
        <v>238.85999999999012</v>
      </c>
      <c r="B1090" s="14">
        <f t="shared" si="40"/>
        <v>10.847999999997137</v>
      </c>
    </row>
    <row r="1091" spans="1:2" x14ac:dyDescent="0.2">
      <c r="A1091">
        <f t="shared" si="39"/>
        <v>238.86999999999011</v>
      </c>
      <c r="B1091" s="14">
        <f t="shared" si="40"/>
        <v>10.865999999997122</v>
      </c>
    </row>
    <row r="1092" spans="1:2" x14ac:dyDescent="0.2">
      <c r="A1092">
        <f t="shared" si="39"/>
        <v>238.8799999999901</v>
      </c>
      <c r="B1092" s="14">
        <f t="shared" si="40"/>
        <v>10.883999999997105</v>
      </c>
    </row>
    <row r="1093" spans="1:2" x14ac:dyDescent="0.2">
      <c r="A1093">
        <f t="shared" si="39"/>
        <v>238.8899999999901</v>
      </c>
      <c r="B1093" s="14">
        <f t="shared" si="40"/>
        <v>10.901999999997088</v>
      </c>
    </row>
    <row r="1094" spans="1:2" x14ac:dyDescent="0.2">
      <c r="A1094">
        <f t="shared" si="39"/>
        <v>238.89999999999009</v>
      </c>
      <c r="B1094" s="14">
        <f t="shared" si="40"/>
        <v>10.919999999997072</v>
      </c>
    </row>
    <row r="1095" spans="1:2" x14ac:dyDescent="0.2">
      <c r="A1095">
        <f t="shared" si="39"/>
        <v>238.90999999999008</v>
      </c>
      <c r="B1095" s="14">
        <f t="shared" si="40"/>
        <v>10.937999999997055</v>
      </c>
    </row>
    <row r="1096" spans="1:2" x14ac:dyDescent="0.2">
      <c r="A1096">
        <f t="shared" si="39"/>
        <v>238.91999999999007</v>
      </c>
      <c r="B1096" s="14">
        <f t="shared" si="40"/>
        <v>10.95599999999704</v>
      </c>
    </row>
    <row r="1097" spans="1:2" x14ac:dyDescent="0.2">
      <c r="A1097">
        <f t="shared" si="39"/>
        <v>238.92999999999006</v>
      </c>
      <c r="B1097" s="14">
        <f t="shared" si="40"/>
        <v>10.973999999997023</v>
      </c>
    </row>
    <row r="1098" spans="1:2" x14ac:dyDescent="0.2">
      <c r="A1098">
        <f t="shared" si="39"/>
        <v>238.93999999999005</v>
      </c>
      <c r="B1098" s="14">
        <f t="shared" si="40"/>
        <v>10.991999999997006</v>
      </c>
    </row>
    <row r="1099" spans="1:2" x14ac:dyDescent="0.2">
      <c r="A1099">
        <f t="shared" si="39"/>
        <v>238.94999999999004</v>
      </c>
      <c r="B1099" s="14">
        <f t="shared" si="40"/>
        <v>11.009999999996991</v>
      </c>
    </row>
    <row r="1100" spans="1:2" x14ac:dyDescent="0.2">
      <c r="A1100">
        <f t="shared" si="39"/>
        <v>238.95999999999003</v>
      </c>
      <c r="B1100" s="14">
        <f t="shared" si="40"/>
        <v>11.027999999996974</v>
      </c>
    </row>
    <row r="1101" spans="1:2" x14ac:dyDescent="0.2">
      <c r="A1101">
        <f t="shared" si="39"/>
        <v>238.96999999999002</v>
      </c>
      <c r="B1101" s="14">
        <f t="shared" si="40"/>
        <v>11.045999999996958</v>
      </c>
    </row>
    <row r="1102" spans="1:2" x14ac:dyDescent="0.2">
      <c r="A1102">
        <f t="shared" si="39"/>
        <v>238.97999999999001</v>
      </c>
      <c r="B1102" s="14">
        <f t="shared" si="40"/>
        <v>11.063999999996941</v>
      </c>
    </row>
    <row r="1103" spans="1:2" x14ac:dyDescent="0.2">
      <c r="A1103">
        <f t="shared" si="39"/>
        <v>238.98999999999</v>
      </c>
      <c r="B1103" s="14">
        <f t="shared" si="40"/>
        <v>11.081999999996924</v>
      </c>
    </row>
    <row r="1104" spans="1:2" x14ac:dyDescent="0.2">
      <c r="A1104" s="13">
        <f t="shared" si="39"/>
        <v>238.99999999999</v>
      </c>
      <c r="B1104" s="15">
        <v>11.1</v>
      </c>
    </row>
    <row r="1105" spans="1:2" x14ac:dyDescent="0.2">
      <c r="A1105">
        <f t="shared" si="39"/>
        <v>239.00999999998999</v>
      </c>
      <c r="B1105" s="14">
        <f>$B$1104+((A1105-$A$1104)*0.02)*100</f>
        <v>11.119999999999981</v>
      </c>
    </row>
    <row r="1106" spans="1:2" x14ac:dyDescent="0.2">
      <c r="A1106">
        <f t="shared" si="39"/>
        <v>239.01999999998998</v>
      </c>
      <c r="B1106" s="14">
        <f t="shared" ref="B1106:B1169" si="41">$B$1104+((A1106-$A$1104)*0.02)*100</f>
        <v>11.139999999999963</v>
      </c>
    </row>
    <row r="1107" spans="1:2" x14ac:dyDescent="0.2">
      <c r="A1107">
        <f t="shared" si="39"/>
        <v>239.02999999998997</v>
      </c>
      <c r="B1107" s="14">
        <f t="shared" si="41"/>
        <v>11.159999999999945</v>
      </c>
    </row>
    <row r="1108" spans="1:2" x14ac:dyDescent="0.2">
      <c r="A1108">
        <f t="shared" si="39"/>
        <v>239.03999999998996</v>
      </c>
      <c r="B1108" s="14">
        <f t="shared" si="41"/>
        <v>11.179999999999927</v>
      </c>
    </row>
    <row r="1109" spans="1:2" x14ac:dyDescent="0.2">
      <c r="A1109">
        <f t="shared" si="39"/>
        <v>239.04999999998995</v>
      </c>
      <c r="B1109" s="14">
        <f t="shared" si="41"/>
        <v>11.199999999999909</v>
      </c>
    </row>
    <row r="1110" spans="1:2" x14ac:dyDescent="0.2">
      <c r="A1110">
        <f t="shared" si="39"/>
        <v>239.05999999998994</v>
      </c>
      <c r="B1110" s="14">
        <f t="shared" si="41"/>
        <v>11.219999999999891</v>
      </c>
    </row>
    <row r="1111" spans="1:2" x14ac:dyDescent="0.2">
      <c r="A1111">
        <f t="shared" si="39"/>
        <v>239.06999999998993</v>
      </c>
      <c r="B1111" s="14">
        <f t="shared" si="41"/>
        <v>11.239999999999872</v>
      </c>
    </row>
    <row r="1112" spans="1:2" x14ac:dyDescent="0.2">
      <c r="A1112">
        <f t="shared" si="39"/>
        <v>239.07999999998992</v>
      </c>
      <c r="B1112" s="14">
        <f t="shared" si="41"/>
        <v>11.259999999999854</v>
      </c>
    </row>
    <row r="1113" spans="1:2" x14ac:dyDescent="0.2">
      <c r="A1113">
        <f t="shared" si="39"/>
        <v>239.08999999998991</v>
      </c>
      <c r="B1113" s="14">
        <f t="shared" si="41"/>
        <v>11.279999999999836</v>
      </c>
    </row>
    <row r="1114" spans="1:2" x14ac:dyDescent="0.2">
      <c r="A1114">
        <f t="shared" si="39"/>
        <v>239.0999999999899</v>
      </c>
      <c r="B1114" s="14">
        <f t="shared" si="41"/>
        <v>11.299999999999818</v>
      </c>
    </row>
    <row r="1115" spans="1:2" x14ac:dyDescent="0.2">
      <c r="A1115">
        <f t="shared" si="39"/>
        <v>239.1099999999899</v>
      </c>
      <c r="B1115" s="14">
        <f t="shared" si="41"/>
        <v>11.3199999999998</v>
      </c>
    </row>
    <row r="1116" spans="1:2" x14ac:dyDescent="0.2">
      <c r="A1116">
        <f t="shared" si="39"/>
        <v>239.11999999998989</v>
      </c>
      <c r="B1116" s="14">
        <f t="shared" si="41"/>
        <v>11.339999999999781</v>
      </c>
    </row>
    <row r="1117" spans="1:2" x14ac:dyDescent="0.2">
      <c r="A1117">
        <f t="shared" si="39"/>
        <v>239.12999999998988</v>
      </c>
      <c r="B1117" s="14">
        <f t="shared" si="41"/>
        <v>11.359999999999763</v>
      </c>
    </row>
    <row r="1118" spans="1:2" x14ac:dyDescent="0.2">
      <c r="A1118">
        <f t="shared" si="39"/>
        <v>239.13999999998987</v>
      </c>
      <c r="B1118" s="14">
        <f t="shared" si="41"/>
        <v>11.379999999999745</v>
      </c>
    </row>
    <row r="1119" spans="1:2" x14ac:dyDescent="0.2">
      <c r="A1119">
        <f t="shared" si="39"/>
        <v>239.14999999998986</v>
      </c>
      <c r="B1119" s="14">
        <f t="shared" si="41"/>
        <v>11.399999999999727</v>
      </c>
    </row>
    <row r="1120" spans="1:2" x14ac:dyDescent="0.2">
      <c r="A1120">
        <f t="shared" si="39"/>
        <v>239.15999999998985</v>
      </c>
      <c r="B1120" s="14">
        <f t="shared" si="41"/>
        <v>11.419999999999709</v>
      </c>
    </row>
    <row r="1121" spans="1:2" x14ac:dyDescent="0.2">
      <c r="A1121">
        <f t="shared" si="39"/>
        <v>239.16999999998984</v>
      </c>
      <c r="B1121" s="14">
        <f t="shared" si="41"/>
        <v>11.43999999999969</v>
      </c>
    </row>
    <row r="1122" spans="1:2" x14ac:dyDescent="0.2">
      <c r="A1122">
        <f t="shared" si="39"/>
        <v>239.17999999998983</v>
      </c>
      <c r="B1122" s="14">
        <f t="shared" si="41"/>
        <v>11.459999999999672</v>
      </c>
    </row>
    <row r="1123" spans="1:2" x14ac:dyDescent="0.2">
      <c r="A1123">
        <f t="shared" si="39"/>
        <v>239.18999999998982</v>
      </c>
      <c r="B1123" s="14">
        <f t="shared" si="41"/>
        <v>11.479999999999654</v>
      </c>
    </row>
    <row r="1124" spans="1:2" x14ac:dyDescent="0.2">
      <c r="A1124">
        <f t="shared" si="39"/>
        <v>239.19999999998981</v>
      </c>
      <c r="B1124" s="14">
        <f t="shared" si="41"/>
        <v>11.499999999999636</v>
      </c>
    </row>
    <row r="1125" spans="1:2" x14ac:dyDescent="0.2">
      <c r="A1125">
        <f t="shared" si="39"/>
        <v>239.2099999999898</v>
      </c>
      <c r="B1125" s="14">
        <f t="shared" si="41"/>
        <v>11.519999999999618</v>
      </c>
    </row>
    <row r="1126" spans="1:2" x14ac:dyDescent="0.2">
      <c r="A1126">
        <f t="shared" si="39"/>
        <v>239.2199999999898</v>
      </c>
      <c r="B1126" s="14">
        <f t="shared" si="41"/>
        <v>11.539999999999599</v>
      </c>
    </row>
    <row r="1127" spans="1:2" x14ac:dyDescent="0.2">
      <c r="A1127">
        <f t="shared" si="39"/>
        <v>239.22999999998979</v>
      </c>
      <c r="B1127" s="14">
        <f t="shared" si="41"/>
        <v>11.559999999999581</v>
      </c>
    </row>
    <row r="1128" spans="1:2" x14ac:dyDescent="0.2">
      <c r="A1128">
        <f t="shared" si="39"/>
        <v>239.23999999998978</v>
      </c>
      <c r="B1128" s="14">
        <f t="shared" si="41"/>
        <v>11.579999999999563</v>
      </c>
    </row>
    <row r="1129" spans="1:2" x14ac:dyDescent="0.2">
      <c r="A1129">
        <f t="shared" si="39"/>
        <v>239.24999999998977</v>
      </c>
      <c r="B1129" s="14">
        <f t="shared" si="41"/>
        <v>11.599999999999545</v>
      </c>
    </row>
    <row r="1130" spans="1:2" x14ac:dyDescent="0.2">
      <c r="A1130">
        <f t="shared" si="39"/>
        <v>239.25999999998976</v>
      </c>
      <c r="B1130" s="14">
        <f t="shared" si="41"/>
        <v>11.619999999999527</v>
      </c>
    </row>
    <row r="1131" spans="1:2" x14ac:dyDescent="0.2">
      <c r="A1131">
        <f t="shared" si="39"/>
        <v>239.26999999998975</v>
      </c>
      <c r="B1131" s="14">
        <f t="shared" si="41"/>
        <v>11.639999999999509</v>
      </c>
    </row>
    <row r="1132" spans="1:2" x14ac:dyDescent="0.2">
      <c r="A1132">
        <f t="shared" ref="A1132:A1195" si="42">+A1131+0.01</f>
        <v>239.27999999998974</v>
      </c>
      <c r="B1132" s="14">
        <f t="shared" si="41"/>
        <v>11.65999999999949</v>
      </c>
    </row>
    <row r="1133" spans="1:2" x14ac:dyDescent="0.2">
      <c r="A1133">
        <f t="shared" si="42"/>
        <v>239.28999999998973</v>
      </c>
      <c r="B1133" s="14">
        <f t="shared" si="41"/>
        <v>11.679999999999472</v>
      </c>
    </row>
    <row r="1134" spans="1:2" x14ac:dyDescent="0.2">
      <c r="A1134">
        <f t="shared" si="42"/>
        <v>239.29999999998972</v>
      </c>
      <c r="B1134" s="14">
        <f t="shared" si="41"/>
        <v>11.699999999999454</v>
      </c>
    </row>
    <row r="1135" spans="1:2" x14ac:dyDescent="0.2">
      <c r="A1135">
        <f t="shared" si="42"/>
        <v>239.30999999998971</v>
      </c>
      <c r="B1135" s="14">
        <f t="shared" si="41"/>
        <v>11.719999999999436</v>
      </c>
    </row>
    <row r="1136" spans="1:2" x14ac:dyDescent="0.2">
      <c r="A1136">
        <f t="shared" si="42"/>
        <v>239.3199999999897</v>
      </c>
      <c r="B1136" s="14">
        <f t="shared" si="41"/>
        <v>11.739999999999418</v>
      </c>
    </row>
    <row r="1137" spans="1:2" x14ac:dyDescent="0.2">
      <c r="A1137">
        <f t="shared" si="42"/>
        <v>239.3299999999897</v>
      </c>
      <c r="B1137" s="14">
        <f t="shared" si="41"/>
        <v>11.759999999999399</v>
      </c>
    </row>
    <row r="1138" spans="1:2" x14ac:dyDescent="0.2">
      <c r="A1138">
        <f t="shared" si="42"/>
        <v>239.33999999998969</v>
      </c>
      <c r="B1138" s="14">
        <f t="shared" si="41"/>
        <v>11.779999999999381</v>
      </c>
    </row>
    <row r="1139" spans="1:2" x14ac:dyDescent="0.2">
      <c r="A1139">
        <f t="shared" si="42"/>
        <v>239.34999999998968</v>
      </c>
      <c r="B1139" s="14">
        <f t="shared" si="41"/>
        <v>11.799999999999363</v>
      </c>
    </row>
    <row r="1140" spans="1:2" x14ac:dyDescent="0.2">
      <c r="A1140">
        <f t="shared" si="42"/>
        <v>239.35999999998967</v>
      </c>
      <c r="B1140" s="14">
        <f t="shared" si="41"/>
        <v>11.819999999999345</v>
      </c>
    </row>
    <row r="1141" spans="1:2" x14ac:dyDescent="0.2">
      <c r="A1141">
        <f t="shared" si="42"/>
        <v>239.36999999998966</v>
      </c>
      <c r="B1141" s="14">
        <f t="shared" si="41"/>
        <v>11.839999999999327</v>
      </c>
    </row>
    <row r="1142" spans="1:2" x14ac:dyDescent="0.2">
      <c r="A1142">
        <f t="shared" si="42"/>
        <v>239.37999999998965</v>
      </c>
      <c r="B1142" s="14">
        <f t="shared" si="41"/>
        <v>11.859999999999308</v>
      </c>
    </row>
    <row r="1143" spans="1:2" x14ac:dyDescent="0.2">
      <c r="A1143">
        <f t="shared" si="42"/>
        <v>239.38999999998964</v>
      </c>
      <c r="B1143" s="14">
        <f t="shared" si="41"/>
        <v>11.87999999999929</v>
      </c>
    </row>
    <row r="1144" spans="1:2" x14ac:dyDescent="0.2">
      <c r="A1144">
        <f t="shared" si="42"/>
        <v>239.39999999998963</v>
      </c>
      <c r="B1144" s="14">
        <f t="shared" si="41"/>
        <v>11.899999999999272</v>
      </c>
    </row>
    <row r="1145" spans="1:2" x14ac:dyDescent="0.2">
      <c r="A1145">
        <f t="shared" si="42"/>
        <v>239.40999999998962</v>
      </c>
      <c r="B1145" s="14">
        <f t="shared" si="41"/>
        <v>11.919999999999254</v>
      </c>
    </row>
    <row r="1146" spans="1:2" x14ac:dyDescent="0.2">
      <c r="A1146">
        <f t="shared" si="42"/>
        <v>239.41999999998961</v>
      </c>
      <c r="B1146" s="14">
        <f t="shared" si="41"/>
        <v>11.939999999999236</v>
      </c>
    </row>
    <row r="1147" spans="1:2" x14ac:dyDescent="0.2">
      <c r="A1147">
        <f t="shared" si="42"/>
        <v>239.4299999999896</v>
      </c>
      <c r="B1147" s="14">
        <f t="shared" si="41"/>
        <v>11.959999999999217</v>
      </c>
    </row>
    <row r="1148" spans="1:2" x14ac:dyDescent="0.2">
      <c r="A1148">
        <f t="shared" si="42"/>
        <v>239.4399999999896</v>
      </c>
      <c r="B1148" s="14">
        <f t="shared" si="41"/>
        <v>11.979999999999199</v>
      </c>
    </row>
    <row r="1149" spans="1:2" x14ac:dyDescent="0.2">
      <c r="A1149">
        <f t="shared" si="42"/>
        <v>239.44999999998959</v>
      </c>
      <c r="B1149" s="14">
        <f t="shared" si="41"/>
        <v>11.999999999999181</v>
      </c>
    </row>
    <row r="1150" spans="1:2" x14ac:dyDescent="0.2">
      <c r="A1150">
        <f t="shared" si="42"/>
        <v>239.45999999998958</v>
      </c>
      <c r="B1150" s="14">
        <f t="shared" si="41"/>
        <v>12.019999999999163</v>
      </c>
    </row>
    <row r="1151" spans="1:2" x14ac:dyDescent="0.2">
      <c r="A1151">
        <f t="shared" si="42"/>
        <v>239.46999999998957</v>
      </c>
      <c r="B1151" s="14">
        <f t="shared" si="41"/>
        <v>12.039999999999145</v>
      </c>
    </row>
    <row r="1152" spans="1:2" x14ac:dyDescent="0.2">
      <c r="A1152">
        <f t="shared" si="42"/>
        <v>239.47999999998956</v>
      </c>
      <c r="B1152" s="14">
        <f t="shared" si="41"/>
        <v>12.059999999999127</v>
      </c>
    </row>
    <row r="1153" spans="1:2" x14ac:dyDescent="0.2">
      <c r="A1153">
        <f t="shared" si="42"/>
        <v>239.48999999998955</v>
      </c>
      <c r="B1153" s="14">
        <f t="shared" si="41"/>
        <v>12.079999999999108</v>
      </c>
    </row>
    <row r="1154" spans="1:2" x14ac:dyDescent="0.2">
      <c r="A1154">
        <f t="shared" si="42"/>
        <v>239.49999999998954</v>
      </c>
      <c r="B1154" s="14">
        <f t="shared" si="41"/>
        <v>12.09999999999909</v>
      </c>
    </row>
    <row r="1155" spans="1:2" x14ac:dyDescent="0.2">
      <c r="A1155">
        <f t="shared" si="42"/>
        <v>239.50999999998953</v>
      </c>
      <c r="B1155" s="14">
        <f t="shared" si="41"/>
        <v>12.119999999999072</v>
      </c>
    </row>
    <row r="1156" spans="1:2" x14ac:dyDescent="0.2">
      <c r="A1156">
        <f t="shared" si="42"/>
        <v>239.51999999998952</v>
      </c>
      <c r="B1156" s="14">
        <f t="shared" si="41"/>
        <v>12.139999999999054</v>
      </c>
    </row>
    <row r="1157" spans="1:2" x14ac:dyDescent="0.2">
      <c r="A1157">
        <f t="shared" si="42"/>
        <v>239.52999999998951</v>
      </c>
      <c r="B1157" s="14">
        <f t="shared" si="41"/>
        <v>12.159999999999036</v>
      </c>
    </row>
    <row r="1158" spans="1:2" x14ac:dyDescent="0.2">
      <c r="A1158">
        <f t="shared" si="42"/>
        <v>239.5399999999895</v>
      </c>
      <c r="B1158" s="14">
        <f t="shared" si="41"/>
        <v>12.179999999999017</v>
      </c>
    </row>
    <row r="1159" spans="1:2" x14ac:dyDescent="0.2">
      <c r="A1159">
        <f t="shared" si="42"/>
        <v>239.5499999999895</v>
      </c>
      <c r="B1159" s="14">
        <f t="shared" si="41"/>
        <v>12.199999999998999</v>
      </c>
    </row>
    <row r="1160" spans="1:2" x14ac:dyDescent="0.2">
      <c r="A1160">
        <f t="shared" si="42"/>
        <v>239.55999999998949</v>
      </c>
      <c r="B1160" s="14">
        <f t="shared" si="41"/>
        <v>12.219999999998981</v>
      </c>
    </row>
    <row r="1161" spans="1:2" x14ac:dyDescent="0.2">
      <c r="A1161">
        <f t="shared" si="42"/>
        <v>239.56999999998948</v>
      </c>
      <c r="B1161" s="14">
        <f t="shared" si="41"/>
        <v>12.239999999998963</v>
      </c>
    </row>
    <row r="1162" spans="1:2" x14ac:dyDescent="0.2">
      <c r="A1162">
        <f t="shared" si="42"/>
        <v>239.57999999998947</v>
      </c>
      <c r="B1162" s="14">
        <f t="shared" si="41"/>
        <v>12.259999999998945</v>
      </c>
    </row>
    <row r="1163" spans="1:2" x14ac:dyDescent="0.2">
      <c r="A1163">
        <f t="shared" si="42"/>
        <v>239.58999999998946</v>
      </c>
      <c r="B1163" s="14">
        <f t="shared" si="41"/>
        <v>12.279999999998926</v>
      </c>
    </row>
    <row r="1164" spans="1:2" x14ac:dyDescent="0.2">
      <c r="A1164">
        <f t="shared" si="42"/>
        <v>239.59999999998945</v>
      </c>
      <c r="B1164" s="14">
        <f t="shared" si="41"/>
        <v>12.299999999998908</v>
      </c>
    </row>
    <row r="1165" spans="1:2" x14ac:dyDescent="0.2">
      <c r="A1165">
        <f t="shared" si="42"/>
        <v>239.60999999998944</v>
      </c>
      <c r="B1165" s="14">
        <f t="shared" si="41"/>
        <v>12.31999999999889</v>
      </c>
    </row>
    <row r="1166" spans="1:2" x14ac:dyDescent="0.2">
      <c r="A1166">
        <f t="shared" si="42"/>
        <v>239.61999999998943</v>
      </c>
      <c r="B1166" s="14">
        <f t="shared" si="41"/>
        <v>12.339999999998872</v>
      </c>
    </row>
    <row r="1167" spans="1:2" x14ac:dyDescent="0.2">
      <c r="A1167">
        <f t="shared" si="42"/>
        <v>239.62999999998942</v>
      </c>
      <c r="B1167" s="14">
        <f t="shared" si="41"/>
        <v>12.359999999998854</v>
      </c>
    </row>
    <row r="1168" spans="1:2" x14ac:dyDescent="0.2">
      <c r="A1168">
        <f t="shared" si="42"/>
        <v>239.63999999998941</v>
      </c>
      <c r="B1168" s="14">
        <f t="shared" si="41"/>
        <v>12.379999999998835</v>
      </c>
    </row>
    <row r="1169" spans="1:2" x14ac:dyDescent="0.2">
      <c r="A1169">
        <f t="shared" si="42"/>
        <v>239.6499999999894</v>
      </c>
      <c r="B1169" s="14">
        <f t="shared" si="41"/>
        <v>12.399999999998817</v>
      </c>
    </row>
    <row r="1170" spans="1:2" x14ac:dyDescent="0.2">
      <c r="A1170">
        <f t="shared" si="42"/>
        <v>239.6599999999894</v>
      </c>
      <c r="B1170" s="14">
        <f t="shared" ref="B1170:B1203" si="43">$B$1104+((A1170-$A$1104)*0.02)*100</f>
        <v>12.419999999998799</v>
      </c>
    </row>
    <row r="1171" spans="1:2" x14ac:dyDescent="0.2">
      <c r="A1171">
        <f t="shared" si="42"/>
        <v>239.66999999998939</v>
      </c>
      <c r="B1171" s="14">
        <f t="shared" si="43"/>
        <v>12.439999999998781</v>
      </c>
    </row>
    <row r="1172" spans="1:2" x14ac:dyDescent="0.2">
      <c r="A1172">
        <f t="shared" si="42"/>
        <v>239.67999999998938</v>
      </c>
      <c r="B1172" s="14">
        <f t="shared" si="43"/>
        <v>12.459999999998763</v>
      </c>
    </row>
    <row r="1173" spans="1:2" x14ac:dyDescent="0.2">
      <c r="A1173">
        <f t="shared" si="42"/>
        <v>239.68999999998937</v>
      </c>
      <c r="B1173" s="14">
        <f t="shared" si="43"/>
        <v>12.479999999998745</v>
      </c>
    </row>
    <row r="1174" spans="1:2" x14ac:dyDescent="0.2">
      <c r="A1174">
        <f t="shared" si="42"/>
        <v>239.69999999998936</v>
      </c>
      <c r="B1174" s="14">
        <f t="shared" si="43"/>
        <v>12.499999999998726</v>
      </c>
    </row>
    <row r="1175" spans="1:2" x14ac:dyDescent="0.2">
      <c r="A1175">
        <f t="shared" si="42"/>
        <v>239.70999999998935</v>
      </c>
      <c r="B1175" s="14">
        <f t="shared" si="43"/>
        <v>12.519999999998708</v>
      </c>
    </row>
    <row r="1176" spans="1:2" x14ac:dyDescent="0.2">
      <c r="A1176">
        <f t="shared" si="42"/>
        <v>239.71999999998934</v>
      </c>
      <c r="B1176" s="14">
        <f t="shared" si="43"/>
        <v>12.53999999999869</v>
      </c>
    </row>
    <row r="1177" spans="1:2" x14ac:dyDescent="0.2">
      <c r="A1177">
        <f t="shared" si="42"/>
        <v>239.72999999998933</v>
      </c>
      <c r="B1177" s="14">
        <f t="shared" si="43"/>
        <v>12.559999999998672</v>
      </c>
    </row>
    <row r="1178" spans="1:2" x14ac:dyDescent="0.2">
      <c r="A1178">
        <f t="shared" si="42"/>
        <v>239.73999999998932</v>
      </c>
      <c r="B1178" s="14">
        <f t="shared" si="43"/>
        <v>12.579999999998654</v>
      </c>
    </row>
    <row r="1179" spans="1:2" x14ac:dyDescent="0.2">
      <c r="A1179">
        <f t="shared" si="42"/>
        <v>239.74999999998931</v>
      </c>
      <c r="B1179" s="14">
        <f t="shared" si="43"/>
        <v>12.599999999998635</v>
      </c>
    </row>
    <row r="1180" spans="1:2" x14ac:dyDescent="0.2">
      <c r="A1180">
        <f t="shared" si="42"/>
        <v>239.7599999999893</v>
      </c>
      <c r="B1180" s="14">
        <f t="shared" si="43"/>
        <v>12.619999999998617</v>
      </c>
    </row>
    <row r="1181" spans="1:2" x14ac:dyDescent="0.2">
      <c r="A1181">
        <f t="shared" si="42"/>
        <v>239.7699999999893</v>
      </c>
      <c r="B1181" s="14">
        <f t="shared" si="43"/>
        <v>12.639999999998599</v>
      </c>
    </row>
    <row r="1182" spans="1:2" x14ac:dyDescent="0.2">
      <c r="A1182">
        <f t="shared" si="42"/>
        <v>239.77999999998929</v>
      </c>
      <c r="B1182" s="14">
        <f t="shared" si="43"/>
        <v>12.659999999998581</v>
      </c>
    </row>
    <row r="1183" spans="1:2" x14ac:dyDescent="0.2">
      <c r="A1183">
        <f t="shared" si="42"/>
        <v>239.78999999998928</v>
      </c>
      <c r="B1183" s="14">
        <f t="shared" si="43"/>
        <v>12.679999999998563</v>
      </c>
    </row>
    <row r="1184" spans="1:2" x14ac:dyDescent="0.2">
      <c r="A1184">
        <f t="shared" si="42"/>
        <v>239.79999999998927</v>
      </c>
      <c r="B1184" s="14">
        <f t="shared" si="43"/>
        <v>12.699999999998544</v>
      </c>
    </row>
    <row r="1185" spans="1:2" x14ac:dyDescent="0.2">
      <c r="A1185">
        <f t="shared" si="42"/>
        <v>239.80999999998926</v>
      </c>
      <c r="B1185" s="14">
        <f t="shared" si="43"/>
        <v>12.719999999998526</v>
      </c>
    </row>
    <row r="1186" spans="1:2" x14ac:dyDescent="0.2">
      <c r="A1186">
        <f t="shared" si="42"/>
        <v>239.81999999998925</v>
      </c>
      <c r="B1186" s="14">
        <f t="shared" si="43"/>
        <v>12.739999999998508</v>
      </c>
    </row>
    <row r="1187" spans="1:2" x14ac:dyDescent="0.2">
      <c r="A1187">
        <f t="shared" si="42"/>
        <v>239.82999999998924</v>
      </c>
      <c r="B1187" s="14">
        <f t="shared" si="43"/>
        <v>12.75999999999849</v>
      </c>
    </row>
    <row r="1188" spans="1:2" x14ac:dyDescent="0.2">
      <c r="A1188">
        <f t="shared" si="42"/>
        <v>239.83999999998923</v>
      </c>
      <c r="B1188" s="14">
        <f t="shared" si="43"/>
        <v>12.779999999998472</v>
      </c>
    </row>
    <row r="1189" spans="1:2" x14ac:dyDescent="0.2">
      <c r="A1189">
        <f t="shared" si="42"/>
        <v>239.84999999998922</v>
      </c>
      <c r="B1189" s="14">
        <f t="shared" si="43"/>
        <v>12.799999999998454</v>
      </c>
    </row>
    <row r="1190" spans="1:2" x14ac:dyDescent="0.2">
      <c r="A1190">
        <f t="shared" si="42"/>
        <v>239.85999999998921</v>
      </c>
      <c r="B1190" s="14">
        <f t="shared" si="43"/>
        <v>12.819999999998435</v>
      </c>
    </row>
    <row r="1191" spans="1:2" x14ac:dyDescent="0.2">
      <c r="A1191">
        <f t="shared" si="42"/>
        <v>239.8699999999892</v>
      </c>
      <c r="B1191" s="14">
        <f t="shared" si="43"/>
        <v>12.839999999998417</v>
      </c>
    </row>
    <row r="1192" spans="1:2" x14ac:dyDescent="0.2">
      <c r="A1192">
        <f t="shared" si="42"/>
        <v>239.8799999999892</v>
      </c>
      <c r="B1192" s="14">
        <f t="shared" si="43"/>
        <v>12.859999999998399</v>
      </c>
    </row>
    <row r="1193" spans="1:2" x14ac:dyDescent="0.2">
      <c r="A1193">
        <f t="shared" si="42"/>
        <v>239.88999999998919</v>
      </c>
      <c r="B1193" s="14">
        <f t="shared" si="43"/>
        <v>12.879999999998381</v>
      </c>
    </row>
    <row r="1194" spans="1:2" x14ac:dyDescent="0.2">
      <c r="A1194">
        <f t="shared" si="42"/>
        <v>239.89999999998918</v>
      </c>
      <c r="B1194" s="14">
        <f t="shared" si="43"/>
        <v>12.899999999998363</v>
      </c>
    </row>
    <row r="1195" spans="1:2" x14ac:dyDescent="0.2">
      <c r="A1195">
        <f t="shared" si="42"/>
        <v>239.90999999998917</v>
      </c>
      <c r="B1195" s="14">
        <f t="shared" si="43"/>
        <v>12.919999999998344</v>
      </c>
    </row>
    <row r="1196" spans="1:2" x14ac:dyDescent="0.2">
      <c r="A1196">
        <f t="shared" ref="A1196:A1259" si="44">+A1195+0.01</f>
        <v>239.91999999998916</v>
      </c>
      <c r="B1196" s="14">
        <f t="shared" si="43"/>
        <v>12.939999999998326</v>
      </c>
    </row>
    <row r="1197" spans="1:2" x14ac:dyDescent="0.2">
      <c r="A1197">
        <f t="shared" si="44"/>
        <v>239.92999999998915</v>
      </c>
      <c r="B1197" s="14">
        <f t="shared" si="43"/>
        <v>12.959999999998308</v>
      </c>
    </row>
    <row r="1198" spans="1:2" x14ac:dyDescent="0.2">
      <c r="A1198">
        <f t="shared" si="44"/>
        <v>239.93999999998914</v>
      </c>
      <c r="B1198" s="14">
        <f t="shared" si="43"/>
        <v>12.97999999999829</v>
      </c>
    </row>
    <row r="1199" spans="1:2" x14ac:dyDescent="0.2">
      <c r="A1199">
        <f t="shared" si="44"/>
        <v>239.94999999998913</v>
      </c>
      <c r="B1199" s="14">
        <f t="shared" si="43"/>
        <v>12.999999999998272</v>
      </c>
    </row>
    <row r="1200" spans="1:2" x14ac:dyDescent="0.2">
      <c r="A1200">
        <f t="shared" si="44"/>
        <v>239.95999999998912</v>
      </c>
      <c r="B1200" s="14">
        <f t="shared" si="43"/>
        <v>13.019999999998253</v>
      </c>
    </row>
    <row r="1201" spans="1:2" x14ac:dyDescent="0.2">
      <c r="A1201">
        <f t="shared" si="44"/>
        <v>239.96999999998911</v>
      </c>
      <c r="B1201" s="14">
        <f t="shared" si="43"/>
        <v>13.039999999998235</v>
      </c>
    </row>
    <row r="1202" spans="1:2" x14ac:dyDescent="0.2">
      <c r="A1202">
        <f t="shared" si="44"/>
        <v>239.9799999999891</v>
      </c>
      <c r="B1202" s="14">
        <f t="shared" si="43"/>
        <v>13.059999999998217</v>
      </c>
    </row>
    <row r="1203" spans="1:2" x14ac:dyDescent="0.2">
      <c r="A1203">
        <f t="shared" si="44"/>
        <v>239.9899999999891</v>
      </c>
      <c r="B1203" s="14">
        <f t="shared" si="43"/>
        <v>13.079999999998199</v>
      </c>
    </row>
    <row r="1204" spans="1:2" x14ac:dyDescent="0.2">
      <c r="A1204" s="13">
        <f t="shared" si="44"/>
        <v>239.99999999998909</v>
      </c>
      <c r="B1204" s="15">
        <v>13.1</v>
      </c>
    </row>
    <row r="1205" spans="1:2" x14ac:dyDescent="0.2">
      <c r="A1205">
        <f t="shared" si="44"/>
        <v>240.00999999998908</v>
      </c>
      <c r="B1205" s="14">
        <f>$B$1204+((A1205-$A$1204)*0.023)*100</f>
        <v>13.122999999999978</v>
      </c>
    </row>
    <row r="1206" spans="1:2" x14ac:dyDescent="0.2">
      <c r="A1206">
        <f t="shared" si="44"/>
        <v>240.01999999998907</v>
      </c>
      <c r="B1206" s="14">
        <f>$B$1204+((A1206-$A$1204)*0.023)*100</f>
        <v>13.145999999999958</v>
      </c>
    </row>
    <row r="1207" spans="1:2" x14ac:dyDescent="0.2">
      <c r="A1207">
        <f t="shared" si="44"/>
        <v>240.02999999998906</v>
      </c>
      <c r="B1207" s="14">
        <f t="shared" ref="B1207:B1270" si="45">$B$1204+((A1207-$A$1204)*0.023)*100</f>
        <v>13.168999999999937</v>
      </c>
    </row>
    <row r="1208" spans="1:2" x14ac:dyDescent="0.2">
      <c r="A1208">
        <f t="shared" si="44"/>
        <v>240.03999999998905</v>
      </c>
      <c r="B1208" s="14">
        <f t="shared" si="45"/>
        <v>13.191999999999917</v>
      </c>
    </row>
    <row r="1209" spans="1:2" x14ac:dyDescent="0.2">
      <c r="A1209">
        <f t="shared" si="44"/>
        <v>240.04999999998904</v>
      </c>
      <c r="B1209" s="14">
        <f t="shared" si="45"/>
        <v>13.214999999999895</v>
      </c>
    </row>
    <row r="1210" spans="1:2" x14ac:dyDescent="0.2">
      <c r="A1210">
        <f t="shared" si="44"/>
        <v>240.05999999998903</v>
      </c>
      <c r="B1210" s="14">
        <f t="shared" si="45"/>
        <v>13.237999999999873</v>
      </c>
    </row>
    <row r="1211" spans="1:2" x14ac:dyDescent="0.2">
      <c r="A1211">
        <f t="shared" si="44"/>
        <v>240.06999999998902</v>
      </c>
      <c r="B1211" s="14">
        <f t="shared" si="45"/>
        <v>13.260999999999854</v>
      </c>
    </row>
    <row r="1212" spans="1:2" x14ac:dyDescent="0.2">
      <c r="A1212">
        <f t="shared" si="44"/>
        <v>240.07999999998901</v>
      </c>
      <c r="B1212" s="14">
        <f t="shared" si="45"/>
        <v>13.283999999999832</v>
      </c>
    </row>
    <row r="1213" spans="1:2" x14ac:dyDescent="0.2">
      <c r="A1213">
        <f t="shared" si="44"/>
        <v>240.089999999989</v>
      </c>
      <c r="B1213" s="14">
        <f t="shared" si="45"/>
        <v>13.306999999999812</v>
      </c>
    </row>
    <row r="1214" spans="1:2" x14ac:dyDescent="0.2">
      <c r="A1214">
        <f t="shared" si="44"/>
        <v>240.099999999989</v>
      </c>
      <c r="B1214" s="14">
        <f t="shared" si="45"/>
        <v>13.32999999999979</v>
      </c>
    </row>
    <row r="1215" spans="1:2" x14ac:dyDescent="0.2">
      <c r="A1215">
        <f t="shared" si="44"/>
        <v>240.10999999998899</v>
      </c>
      <c r="B1215" s="14">
        <f t="shared" si="45"/>
        <v>13.352999999999769</v>
      </c>
    </row>
    <row r="1216" spans="1:2" x14ac:dyDescent="0.2">
      <c r="A1216">
        <f t="shared" si="44"/>
        <v>240.11999999998898</v>
      </c>
      <c r="B1216" s="14">
        <f t="shared" si="45"/>
        <v>13.375999999999749</v>
      </c>
    </row>
    <row r="1217" spans="1:2" x14ac:dyDescent="0.2">
      <c r="A1217">
        <f t="shared" si="44"/>
        <v>240.12999999998897</v>
      </c>
      <c r="B1217" s="14">
        <f t="shared" si="45"/>
        <v>13.398999999999727</v>
      </c>
    </row>
    <row r="1218" spans="1:2" x14ac:dyDescent="0.2">
      <c r="A1218">
        <f t="shared" si="44"/>
        <v>240.13999999998896</v>
      </c>
      <c r="B1218" s="14">
        <f t="shared" si="45"/>
        <v>13.421999999999707</v>
      </c>
    </row>
    <row r="1219" spans="1:2" x14ac:dyDescent="0.2">
      <c r="A1219">
        <f t="shared" si="44"/>
        <v>240.14999999998895</v>
      </c>
      <c r="B1219" s="14">
        <f t="shared" si="45"/>
        <v>13.444999999999686</v>
      </c>
    </row>
    <row r="1220" spans="1:2" x14ac:dyDescent="0.2">
      <c r="A1220">
        <f t="shared" si="44"/>
        <v>240.15999999998894</v>
      </c>
      <c r="B1220" s="14">
        <f t="shared" si="45"/>
        <v>13.467999999999664</v>
      </c>
    </row>
    <row r="1221" spans="1:2" x14ac:dyDescent="0.2">
      <c r="A1221">
        <f t="shared" si="44"/>
        <v>240.16999999998893</v>
      </c>
      <c r="B1221" s="14">
        <f t="shared" si="45"/>
        <v>13.490999999999644</v>
      </c>
    </row>
    <row r="1222" spans="1:2" x14ac:dyDescent="0.2">
      <c r="A1222">
        <f t="shared" si="44"/>
        <v>240.17999999998892</v>
      </c>
      <c r="B1222" s="14">
        <f t="shared" si="45"/>
        <v>13.513999999999623</v>
      </c>
    </row>
    <row r="1223" spans="1:2" x14ac:dyDescent="0.2">
      <c r="A1223">
        <f t="shared" si="44"/>
        <v>240.18999999998891</v>
      </c>
      <c r="B1223" s="14">
        <f t="shared" si="45"/>
        <v>13.536999999999603</v>
      </c>
    </row>
    <row r="1224" spans="1:2" x14ac:dyDescent="0.2">
      <c r="A1224">
        <f t="shared" si="44"/>
        <v>240.1999999999889</v>
      </c>
      <c r="B1224" s="14">
        <f t="shared" si="45"/>
        <v>13.559999999999581</v>
      </c>
    </row>
    <row r="1225" spans="1:2" x14ac:dyDescent="0.2">
      <c r="A1225">
        <f t="shared" si="44"/>
        <v>240.2099999999889</v>
      </c>
      <c r="B1225" s="14">
        <f t="shared" si="45"/>
        <v>13.58299999999956</v>
      </c>
    </row>
    <row r="1226" spans="1:2" x14ac:dyDescent="0.2">
      <c r="A1226">
        <f t="shared" si="44"/>
        <v>240.21999999998889</v>
      </c>
      <c r="B1226" s="14">
        <f t="shared" si="45"/>
        <v>13.60599999999954</v>
      </c>
    </row>
    <row r="1227" spans="1:2" x14ac:dyDescent="0.2">
      <c r="A1227">
        <f t="shared" si="44"/>
        <v>240.22999999998888</v>
      </c>
      <c r="B1227" s="14">
        <f t="shared" si="45"/>
        <v>13.628999999999518</v>
      </c>
    </row>
    <row r="1228" spans="1:2" x14ac:dyDescent="0.2">
      <c r="A1228">
        <f t="shared" si="44"/>
        <v>240.23999999998887</v>
      </c>
      <c r="B1228" s="14">
        <f t="shared" si="45"/>
        <v>13.651999999999498</v>
      </c>
    </row>
    <row r="1229" spans="1:2" x14ac:dyDescent="0.2">
      <c r="A1229">
        <f t="shared" si="44"/>
        <v>240.24999999998886</v>
      </c>
      <c r="B1229" s="14">
        <f t="shared" si="45"/>
        <v>13.674999999999477</v>
      </c>
    </row>
    <row r="1230" spans="1:2" x14ac:dyDescent="0.2">
      <c r="A1230">
        <f t="shared" si="44"/>
        <v>240.25999999998885</v>
      </c>
      <c r="B1230" s="14">
        <f t="shared" si="45"/>
        <v>13.697999999999455</v>
      </c>
    </row>
    <row r="1231" spans="1:2" x14ac:dyDescent="0.2">
      <c r="A1231">
        <f t="shared" si="44"/>
        <v>240.26999999998884</v>
      </c>
      <c r="B1231" s="14">
        <f t="shared" si="45"/>
        <v>13.720999999999435</v>
      </c>
    </row>
    <row r="1232" spans="1:2" x14ac:dyDescent="0.2">
      <c r="A1232">
        <f t="shared" si="44"/>
        <v>240.27999999998883</v>
      </c>
      <c r="B1232" s="14">
        <f t="shared" si="45"/>
        <v>13.743999999999414</v>
      </c>
    </row>
    <row r="1233" spans="1:2" x14ac:dyDescent="0.2">
      <c r="A1233">
        <f t="shared" si="44"/>
        <v>240.28999999998882</v>
      </c>
      <c r="B1233" s="14">
        <f t="shared" si="45"/>
        <v>13.766999999999394</v>
      </c>
    </row>
    <row r="1234" spans="1:2" x14ac:dyDescent="0.2">
      <c r="A1234">
        <f t="shared" si="44"/>
        <v>240.29999999998881</v>
      </c>
      <c r="B1234" s="14">
        <f t="shared" si="45"/>
        <v>13.789999999999372</v>
      </c>
    </row>
    <row r="1235" spans="1:2" x14ac:dyDescent="0.2">
      <c r="A1235">
        <f t="shared" si="44"/>
        <v>240.3099999999888</v>
      </c>
      <c r="B1235" s="14">
        <f t="shared" si="45"/>
        <v>13.81299999999935</v>
      </c>
    </row>
    <row r="1236" spans="1:2" x14ac:dyDescent="0.2">
      <c r="A1236">
        <f t="shared" si="44"/>
        <v>240.3199999999888</v>
      </c>
      <c r="B1236" s="14">
        <f t="shared" si="45"/>
        <v>13.835999999999331</v>
      </c>
    </row>
    <row r="1237" spans="1:2" x14ac:dyDescent="0.2">
      <c r="A1237">
        <f t="shared" si="44"/>
        <v>240.32999999998879</v>
      </c>
      <c r="B1237" s="14">
        <f t="shared" si="45"/>
        <v>13.858999999999309</v>
      </c>
    </row>
    <row r="1238" spans="1:2" x14ac:dyDescent="0.2">
      <c r="A1238">
        <f t="shared" si="44"/>
        <v>240.33999999998878</v>
      </c>
      <c r="B1238" s="14">
        <f t="shared" si="45"/>
        <v>13.881999999999289</v>
      </c>
    </row>
    <row r="1239" spans="1:2" x14ac:dyDescent="0.2">
      <c r="A1239">
        <f t="shared" si="44"/>
        <v>240.34999999998877</v>
      </c>
      <c r="B1239" s="14">
        <f t="shared" si="45"/>
        <v>13.904999999999268</v>
      </c>
    </row>
    <row r="1240" spans="1:2" x14ac:dyDescent="0.2">
      <c r="A1240">
        <f t="shared" si="44"/>
        <v>240.35999999998876</v>
      </c>
      <c r="B1240" s="14">
        <f t="shared" si="45"/>
        <v>13.927999999999246</v>
      </c>
    </row>
    <row r="1241" spans="1:2" x14ac:dyDescent="0.2">
      <c r="A1241">
        <f t="shared" si="44"/>
        <v>240.36999999998875</v>
      </c>
      <c r="B1241" s="14">
        <f t="shared" si="45"/>
        <v>13.950999999999226</v>
      </c>
    </row>
    <row r="1242" spans="1:2" x14ac:dyDescent="0.2">
      <c r="A1242">
        <f t="shared" si="44"/>
        <v>240.37999999998874</v>
      </c>
      <c r="B1242" s="14">
        <f t="shared" si="45"/>
        <v>13.973999999999204</v>
      </c>
    </row>
    <row r="1243" spans="1:2" x14ac:dyDescent="0.2">
      <c r="A1243">
        <f t="shared" si="44"/>
        <v>240.38999999998873</v>
      </c>
      <c r="B1243" s="14">
        <f t="shared" si="45"/>
        <v>13.996999999999185</v>
      </c>
    </row>
    <row r="1244" spans="1:2" x14ac:dyDescent="0.2">
      <c r="A1244">
        <f t="shared" si="44"/>
        <v>240.39999999998872</v>
      </c>
      <c r="B1244" s="14">
        <f t="shared" si="45"/>
        <v>14.019999999999163</v>
      </c>
    </row>
    <row r="1245" spans="1:2" x14ac:dyDescent="0.2">
      <c r="A1245">
        <f t="shared" si="44"/>
        <v>240.40999999998871</v>
      </c>
      <c r="B1245" s="14">
        <f t="shared" si="45"/>
        <v>14.042999999999141</v>
      </c>
    </row>
    <row r="1246" spans="1:2" x14ac:dyDescent="0.2">
      <c r="A1246">
        <f t="shared" si="44"/>
        <v>240.4199999999887</v>
      </c>
      <c r="B1246" s="14">
        <f t="shared" si="45"/>
        <v>14.065999999999121</v>
      </c>
    </row>
    <row r="1247" spans="1:2" x14ac:dyDescent="0.2">
      <c r="A1247">
        <f t="shared" si="44"/>
        <v>240.42999999998869</v>
      </c>
      <c r="B1247" s="14">
        <f t="shared" si="45"/>
        <v>14.0889999999991</v>
      </c>
    </row>
    <row r="1248" spans="1:2" x14ac:dyDescent="0.2">
      <c r="A1248">
        <f t="shared" si="44"/>
        <v>240.43999999998869</v>
      </c>
      <c r="B1248" s="14">
        <f t="shared" si="45"/>
        <v>14.11199999999908</v>
      </c>
    </row>
    <row r="1249" spans="1:2" x14ac:dyDescent="0.2">
      <c r="A1249">
        <f t="shared" si="44"/>
        <v>240.44999999998868</v>
      </c>
      <c r="B1249" s="14">
        <f t="shared" si="45"/>
        <v>14.134999999999058</v>
      </c>
    </row>
    <row r="1250" spans="1:2" x14ac:dyDescent="0.2">
      <c r="A1250">
        <f t="shared" si="44"/>
        <v>240.45999999998867</v>
      </c>
      <c r="B1250" s="14">
        <f t="shared" si="45"/>
        <v>14.157999999999037</v>
      </c>
    </row>
    <row r="1251" spans="1:2" x14ac:dyDescent="0.2">
      <c r="A1251">
        <f t="shared" si="44"/>
        <v>240.46999999998866</v>
      </c>
      <c r="B1251" s="14">
        <f t="shared" si="45"/>
        <v>14.180999999999017</v>
      </c>
    </row>
    <row r="1252" spans="1:2" x14ac:dyDescent="0.2">
      <c r="A1252">
        <f t="shared" si="44"/>
        <v>240.47999999998865</v>
      </c>
      <c r="B1252" s="14">
        <f t="shared" si="45"/>
        <v>14.203999999998995</v>
      </c>
    </row>
    <row r="1253" spans="1:2" x14ac:dyDescent="0.2">
      <c r="A1253">
        <f t="shared" si="44"/>
        <v>240.48999999998864</v>
      </c>
      <c r="B1253" s="14">
        <f t="shared" si="45"/>
        <v>14.226999999998975</v>
      </c>
    </row>
    <row r="1254" spans="1:2" x14ac:dyDescent="0.2">
      <c r="A1254">
        <f t="shared" si="44"/>
        <v>240.49999999998863</v>
      </c>
      <c r="B1254" s="14">
        <f t="shared" si="45"/>
        <v>14.249999999998954</v>
      </c>
    </row>
    <row r="1255" spans="1:2" x14ac:dyDescent="0.2">
      <c r="A1255">
        <f t="shared" si="44"/>
        <v>240.50999999998862</v>
      </c>
      <c r="B1255" s="14">
        <f t="shared" si="45"/>
        <v>14.272999999998934</v>
      </c>
    </row>
    <row r="1256" spans="1:2" x14ac:dyDescent="0.2">
      <c r="A1256">
        <f t="shared" si="44"/>
        <v>240.51999999998861</v>
      </c>
      <c r="B1256" s="14">
        <f t="shared" si="45"/>
        <v>14.295999999998912</v>
      </c>
    </row>
    <row r="1257" spans="1:2" x14ac:dyDescent="0.2">
      <c r="A1257">
        <f t="shared" si="44"/>
        <v>240.5299999999886</v>
      </c>
      <c r="B1257" s="14">
        <f t="shared" si="45"/>
        <v>14.318999999998891</v>
      </c>
    </row>
    <row r="1258" spans="1:2" x14ac:dyDescent="0.2">
      <c r="A1258">
        <f t="shared" si="44"/>
        <v>240.53999999998859</v>
      </c>
      <c r="B1258" s="14">
        <f t="shared" si="45"/>
        <v>14.341999999998871</v>
      </c>
    </row>
    <row r="1259" spans="1:2" x14ac:dyDescent="0.2">
      <c r="A1259">
        <f t="shared" si="44"/>
        <v>240.54999999998859</v>
      </c>
      <c r="B1259" s="14">
        <f t="shared" si="45"/>
        <v>14.364999999998849</v>
      </c>
    </row>
    <row r="1260" spans="1:2" x14ac:dyDescent="0.2">
      <c r="A1260">
        <f t="shared" ref="A1260:A1323" si="46">+A1259+0.01</f>
        <v>240.55999999998858</v>
      </c>
      <c r="B1260" s="14">
        <f t="shared" si="45"/>
        <v>14.387999999998828</v>
      </c>
    </row>
    <row r="1261" spans="1:2" x14ac:dyDescent="0.2">
      <c r="A1261">
        <f t="shared" si="46"/>
        <v>240.56999999998857</v>
      </c>
      <c r="B1261" s="14">
        <f t="shared" si="45"/>
        <v>14.410999999998808</v>
      </c>
    </row>
    <row r="1262" spans="1:2" x14ac:dyDescent="0.2">
      <c r="A1262">
        <f t="shared" si="46"/>
        <v>240.57999999998856</v>
      </c>
      <c r="B1262" s="14">
        <f t="shared" si="45"/>
        <v>14.433999999998786</v>
      </c>
    </row>
    <row r="1263" spans="1:2" x14ac:dyDescent="0.2">
      <c r="A1263">
        <f t="shared" si="46"/>
        <v>240.58999999998855</v>
      </c>
      <c r="B1263" s="14">
        <f t="shared" si="45"/>
        <v>14.456999999998766</v>
      </c>
    </row>
    <row r="1264" spans="1:2" x14ac:dyDescent="0.2">
      <c r="A1264">
        <f t="shared" si="46"/>
        <v>240.59999999998854</v>
      </c>
      <c r="B1264" s="14">
        <f t="shared" si="45"/>
        <v>14.479999999998745</v>
      </c>
    </row>
    <row r="1265" spans="1:2" x14ac:dyDescent="0.2">
      <c r="A1265">
        <f t="shared" si="46"/>
        <v>240.60999999998853</v>
      </c>
      <c r="B1265" s="14">
        <f t="shared" si="45"/>
        <v>14.502999999998723</v>
      </c>
    </row>
    <row r="1266" spans="1:2" x14ac:dyDescent="0.2">
      <c r="A1266">
        <f t="shared" si="46"/>
        <v>240.61999999998852</v>
      </c>
      <c r="B1266" s="14">
        <f t="shared" si="45"/>
        <v>14.525999999998703</v>
      </c>
    </row>
    <row r="1267" spans="1:2" x14ac:dyDescent="0.2">
      <c r="A1267">
        <f t="shared" si="46"/>
        <v>240.62999999998851</v>
      </c>
      <c r="B1267" s="14">
        <f t="shared" si="45"/>
        <v>14.548999999998681</v>
      </c>
    </row>
    <row r="1268" spans="1:2" x14ac:dyDescent="0.2">
      <c r="A1268">
        <f t="shared" si="46"/>
        <v>240.6399999999885</v>
      </c>
      <c r="B1268" s="14">
        <f t="shared" si="45"/>
        <v>14.571999999998662</v>
      </c>
    </row>
    <row r="1269" spans="1:2" x14ac:dyDescent="0.2">
      <c r="A1269">
        <f t="shared" si="46"/>
        <v>240.64999999998849</v>
      </c>
      <c r="B1269" s="14">
        <f t="shared" si="45"/>
        <v>14.59499999999864</v>
      </c>
    </row>
    <row r="1270" spans="1:2" x14ac:dyDescent="0.2">
      <c r="A1270">
        <f t="shared" si="46"/>
        <v>240.65999999998849</v>
      </c>
      <c r="B1270" s="14">
        <f t="shared" si="45"/>
        <v>14.617999999998618</v>
      </c>
    </row>
    <row r="1271" spans="1:2" x14ac:dyDescent="0.2">
      <c r="A1271">
        <f t="shared" si="46"/>
        <v>240.66999999998848</v>
      </c>
      <c r="B1271" s="14">
        <f t="shared" ref="B1271:B1303" si="47">$B$1204+((A1271-$A$1204)*0.023)*100</f>
        <v>14.640999999998598</v>
      </c>
    </row>
    <row r="1272" spans="1:2" x14ac:dyDescent="0.2">
      <c r="A1272">
        <f t="shared" si="46"/>
        <v>240.67999999998847</v>
      </c>
      <c r="B1272" s="14">
        <f t="shared" si="47"/>
        <v>14.663999999998577</v>
      </c>
    </row>
    <row r="1273" spans="1:2" x14ac:dyDescent="0.2">
      <c r="A1273">
        <f t="shared" si="46"/>
        <v>240.68999999998846</v>
      </c>
      <c r="B1273" s="14">
        <f t="shared" si="47"/>
        <v>14.686999999998557</v>
      </c>
    </row>
    <row r="1274" spans="1:2" x14ac:dyDescent="0.2">
      <c r="A1274">
        <f t="shared" si="46"/>
        <v>240.69999999998845</v>
      </c>
      <c r="B1274" s="14">
        <f t="shared" si="47"/>
        <v>14.709999999998535</v>
      </c>
    </row>
    <row r="1275" spans="1:2" x14ac:dyDescent="0.2">
      <c r="A1275">
        <f t="shared" si="46"/>
        <v>240.70999999998844</v>
      </c>
      <c r="B1275" s="14">
        <f t="shared" si="47"/>
        <v>14.732999999998514</v>
      </c>
    </row>
    <row r="1276" spans="1:2" x14ac:dyDescent="0.2">
      <c r="A1276">
        <f t="shared" si="46"/>
        <v>240.71999999998843</v>
      </c>
      <c r="B1276" s="14">
        <f t="shared" si="47"/>
        <v>14.755999999998494</v>
      </c>
    </row>
    <row r="1277" spans="1:2" x14ac:dyDescent="0.2">
      <c r="A1277">
        <f t="shared" si="46"/>
        <v>240.72999999998842</v>
      </c>
      <c r="B1277" s="14">
        <f t="shared" si="47"/>
        <v>14.778999999998472</v>
      </c>
    </row>
    <row r="1278" spans="1:2" x14ac:dyDescent="0.2">
      <c r="A1278">
        <f t="shared" si="46"/>
        <v>240.73999999998841</v>
      </c>
      <c r="B1278" s="14">
        <f t="shared" si="47"/>
        <v>14.801999999998451</v>
      </c>
    </row>
    <row r="1279" spans="1:2" x14ac:dyDescent="0.2">
      <c r="A1279">
        <f t="shared" si="46"/>
        <v>240.7499999999884</v>
      </c>
      <c r="B1279" s="14">
        <f t="shared" si="47"/>
        <v>14.824999999998431</v>
      </c>
    </row>
    <row r="1280" spans="1:2" x14ac:dyDescent="0.2">
      <c r="A1280">
        <f t="shared" si="46"/>
        <v>240.75999999998839</v>
      </c>
      <c r="B1280" s="14">
        <f t="shared" si="47"/>
        <v>14.847999999998409</v>
      </c>
    </row>
    <row r="1281" spans="1:2" x14ac:dyDescent="0.2">
      <c r="A1281">
        <f t="shared" si="46"/>
        <v>240.76999999998839</v>
      </c>
      <c r="B1281" s="14">
        <f t="shared" si="47"/>
        <v>14.870999999998389</v>
      </c>
    </row>
    <row r="1282" spans="1:2" x14ac:dyDescent="0.2">
      <c r="A1282">
        <f t="shared" si="46"/>
        <v>240.77999999998838</v>
      </c>
      <c r="B1282" s="14">
        <f t="shared" si="47"/>
        <v>14.893999999998368</v>
      </c>
    </row>
    <row r="1283" spans="1:2" x14ac:dyDescent="0.2">
      <c r="A1283">
        <f t="shared" si="46"/>
        <v>240.78999999998837</v>
      </c>
      <c r="B1283" s="14">
        <f t="shared" si="47"/>
        <v>14.916999999998346</v>
      </c>
    </row>
    <row r="1284" spans="1:2" x14ac:dyDescent="0.2">
      <c r="A1284">
        <f t="shared" si="46"/>
        <v>240.79999999998836</v>
      </c>
      <c r="B1284" s="14">
        <f t="shared" si="47"/>
        <v>14.939999999998326</v>
      </c>
    </row>
    <row r="1285" spans="1:2" x14ac:dyDescent="0.2">
      <c r="A1285">
        <f t="shared" si="46"/>
        <v>240.80999999998835</v>
      </c>
      <c r="B1285" s="14">
        <f t="shared" si="47"/>
        <v>14.962999999998305</v>
      </c>
    </row>
    <row r="1286" spans="1:2" x14ac:dyDescent="0.2">
      <c r="A1286">
        <f t="shared" si="46"/>
        <v>240.81999999998834</v>
      </c>
      <c r="B1286" s="14">
        <f t="shared" si="47"/>
        <v>14.985999999998285</v>
      </c>
    </row>
    <row r="1287" spans="1:2" x14ac:dyDescent="0.2">
      <c r="A1287">
        <f t="shared" si="46"/>
        <v>240.82999999998833</v>
      </c>
      <c r="B1287" s="14">
        <f t="shared" si="47"/>
        <v>15.008999999998263</v>
      </c>
    </row>
    <row r="1288" spans="1:2" x14ac:dyDescent="0.2">
      <c r="A1288">
        <f t="shared" si="46"/>
        <v>240.83999999998832</v>
      </c>
      <c r="B1288" s="14">
        <f t="shared" si="47"/>
        <v>15.031999999998241</v>
      </c>
    </row>
    <row r="1289" spans="1:2" x14ac:dyDescent="0.2">
      <c r="A1289">
        <f t="shared" si="46"/>
        <v>240.84999999998831</v>
      </c>
      <c r="B1289" s="14">
        <f t="shared" si="47"/>
        <v>15.054999999998222</v>
      </c>
    </row>
    <row r="1290" spans="1:2" x14ac:dyDescent="0.2">
      <c r="A1290">
        <f t="shared" si="46"/>
        <v>240.8599999999883</v>
      </c>
      <c r="B1290" s="14">
        <f t="shared" si="47"/>
        <v>15.0779999999982</v>
      </c>
    </row>
    <row r="1291" spans="1:2" x14ac:dyDescent="0.2">
      <c r="A1291">
        <f t="shared" si="46"/>
        <v>240.86999999998829</v>
      </c>
      <c r="B1291" s="14">
        <f t="shared" si="47"/>
        <v>15.10099999999818</v>
      </c>
    </row>
    <row r="1292" spans="1:2" x14ac:dyDescent="0.2">
      <c r="A1292">
        <f t="shared" si="46"/>
        <v>240.87999999998829</v>
      </c>
      <c r="B1292" s="14">
        <f t="shared" si="47"/>
        <v>15.123999999998158</v>
      </c>
    </row>
    <row r="1293" spans="1:2" x14ac:dyDescent="0.2">
      <c r="A1293">
        <f t="shared" si="46"/>
        <v>240.88999999998828</v>
      </c>
      <c r="B1293" s="14">
        <f t="shared" si="47"/>
        <v>15.146999999998137</v>
      </c>
    </row>
    <row r="1294" spans="1:2" x14ac:dyDescent="0.2">
      <c r="A1294">
        <f t="shared" si="46"/>
        <v>240.89999999998827</v>
      </c>
      <c r="B1294" s="14">
        <f t="shared" si="47"/>
        <v>15.169999999998117</v>
      </c>
    </row>
    <row r="1295" spans="1:2" x14ac:dyDescent="0.2">
      <c r="A1295">
        <f t="shared" si="46"/>
        <v>240.90999999998826</v>
      </c>
      <c r="B1295" s="14">
        <f t="shared" si="47"/>
        <v>15.192999999998097</v>
      </c>
    </row>
    <row r="1296" spans="1:2" x14ac:dyDescent="0.2">
      <c r="A1296">
        <f t="shared" si="46"/>
        <v>240.91999999998825</v>
      </c>
      <c r="B1296" s="14">
        <f t="shared" si="47"/>
        <v>15.215999999998076</v>
      </c>
    </row>
    <row r="1297" spans="1:2" x14ac:dyDescent="0.2">
      <c r="A1297">
        <f t="shared" si="46"/>
        <v>240.92999999998824</v>
      </c>
      <c r="B1297" s="14">
        <f t="shared" si="47"/>
        <v>15.238999999998054</v>
      </c>
    </row>
    <row r="1298" spans="1:2" x14ac:dyDescent="0.2">
      <c r="A1298">
        <f t="shared" si="46"/>
        <v>240.93999999998823</v>
      </c>
      <c r="B1298" s="14">
        <f t="shared" si="47"/>
        <v>15.261999999998032</v>
      </c>
    </row>
    <row r="1299" spans="1:2" x14ac:dyDescent="0.2">
      <c r="A1299">
        <f t="shared" si="46"/>
        <v>240.94999999998822</v>
      </c>
      <c r="B1299" s="14">
        <f t="shared" si="47"/>
        <v>15.284999999998012</v>
      </c>
    </row>
    <row r="1300" spans="1:2" x14ac:dyDescent="0.2">
      <c r="A1300">
        <f t="shared" si="46"/>
        <v>240.95999999998821</v>
      </c>
      <c r="B1300" s="14">
        <f t="shared" si="47"/>
        <v>15.307999999997991</v>
      </c>
    </row>
    <row r="1301" spans="1:2" x14ac:dyDescent="0.2">
      <c r="A1301">
        <f t="shared" si="46"/>
        <v>240.9699999999882</v>
      </c>
      <c r="B1301" s="14">
        <f t="shared" si="47"/>
        <v>15.330999999997971</v>
      </c>
    </row>
    <row r="1302" spans="1:2" x14ac:dyDescent="0.2">
      <c r="A1302">
        <f t="shared" si="46"/>
        <v>240.97999999998819</v>
      </c>
      <c r="B1302" s="14">
        <f t="shared" si="47"/>
        <v>15.353999999997949</v>
      </c>
    </row>
    <row r="1303" spans="1:2" x14ac:dyDescent="0.2">
      <c r="A1303">
        <f t="shared" si="46"/>
        <v>240.98999999998819</v>
      </c>
      <c r="B1303" s="14">
        <f t="shared" si="47"/>
        <v>15.376999999997928</v>
      </c>
    </row>
    <row r="1304" spans="1:2" x14ac:dyDescent="0.2">
      <c r="A1304" s="13">
        <f t="shared" si="46"/>
        <v>240.99999999998818</v>
      </c>
      <c r="B1304" s="15">
        <v>15.4</v>
      </c>
    </row>
    <row r="1305" spans="1:2" x14ac:dyDescent="0.2">
      <c r="A1305">
        <f t="shared" si="46"/>
        <v>241.00999999998817</v>
      </c>
      <c r="B1305" s="14">
        <f>$B$1304+((A1305-$A$1304)*0.025)*100</f>
        <v>15.424999999999978</v>
      </c>
    </row>
    <row r="1306" spans="1:2" x14ac:dyDescent="0.2">
      <c r="A1306">
        <f t="shared" si="46"/>
        <v>241.01999999998816</v>
      </c>
      <c r="B1306" s="14">
        <f>$B$1304+((A1306-$A$1304)*0.025)*100</f>
        <v>15.449999999999955</v>
      </c>
    </row>
    <row r="1307" spans="1:2" x14ac:dyDescent="0.2">
      <c r="A1307">
        <f t="shared" si="46"/>
        <v>241.02999999998815</v>
      </c>
      <c r="B1307" s="14">
        <f t="shared" ref="B1307:B1370" si="48">$B$1304+((A1307-$A$1304)*0.025)*100</f>
        <v>15.474999999999932</v>
      </c>
    </row>
    <row r="1308" spans="1:2" x14ac:dyDescent="0.2">
      <c r="A1308">
        <f t="shared" si="46"/>
        <v>241.03999999998814</v>
      </c>
      <c r="B1308" s="14">
        <f t="shared" si="48"/>
        <v>15.499999999999909</v>
      </c>
    </row>
    <row r="1309" spans="1:2" x14ac:dyDescent="0.2">
      <c r="A1309">
        <f t="shared" si="46"/>
        <v>241.04999999998813</v>
      </c>
      <c r="B1309" s="14">
        <f t="shared" si="48"/>
        <v>15.524999999999887</v>
      </c>
    </row>
    <row r="1310" spans="1:2" x14ac:dyDescent="0.2">
      <c r="A1310">
        <f t="shared" si="46"/>
        <v>241.05999999998812</v>
      </c>
      <c r="B1310" s="14">
        <f t="shared" si="48"/>
        <v>15.549999999999864</v>
      </c>
    </row>
    <row r="1311" spans="1:2" x14ac:dyDescent="0.2">
      <c r="A1311">
        <f t="shared" si="46"/>
        <v>241.06999999998811</v>
      </c>
      <c r="B1311" s="14">
        <f t="shared" si="48"/>
        <v>15.574999999999841</v>
      </c>
    </row>
    <row r="1312" spans="1:2" x14ac:dyDescent="0.2">
      <c r="A1312">
        <f t="shared" si="46"/>
        <v>241.0799999999881</v>
      </c>
      <c r="B1312" s="14">
        <f t="shared" si="48"/>
        <v>15.599999999999818</v>
      </c>
    </row>
    <row r="1313" spans="1:2" x14ac:dyDescent="0.2">
      <c r="A1313">
        <f t="shared" si="46"/>
        <v>241.08999999998809</v>
      </c>
      <c r="B1313" s="14">
        <f t="shared" si="48"/>
        <v>15.624999999999796</v>
      </c>
    </row>
    <row r="1314" spans="1:2" x14ac:dyDescent="0.2">
      <c r="A1314">
        <f t="shared" si="46"/>
        <v>241.09999999998809</v>
      </c>
      <c r="B1314" s="14">
        <f t="shared" si="48"/>
        <v>15.649999999999773</v>
      </c>
    </row>
    <row r="1315" spans="1:2" x14ac:dyDescent="0.2">
      <c r="A1315">
        <f t="shared" si="46"/>
        <v>241.10999999998808</v>
      </c>
      <c r="B1315" s="14">
        <f t="shared" si="48"/>
        <v>15.67499999999975</v>
      </c>
    </row>
    <row r="1316" spans="1:2" x14ac:dyDescent="0.2">
      <c r="A1316">
        <f t="shared" si="46"/>
        <v>241.11999999998807</v>
      </c>
      <c r="B1316" s="14">
        <f t="shared" si="48"/>
        <v>15.699999999999728</v>
      </c>
    </row>
    <row r="1317" spans="1:2" x14ac:dyDescent="0.2">
      <c r="A1317">
        <f t="shared" si="46"/>
        <v>241.12999999998806</v>
      </c>
      <c r="B1317" s="14">
        <f t="shared" si="48"/>
        <v>15.724999999999705</v>
      </c>
    </row>
    <row r="1318" spans="1:2" x14ac:dyDescent="0.2">
      <c r="A1318">
        <f t="shared" si="46"/>
        <v>241.13999999998805</v>
      </c>
      <c r="B1318" s="14">
        <f t="shared" si="48"/>
        <v>15.749999999999682</v>
      </c>
    </row>
    <row r="1319" spans="1:2" x14ac:dyDescent="0.2">
      <c r="A1319">
        <f t="shared" si="46"/>
        <v>241.14999999998804</v>
      </c>
      <c r="B1319" s="14">
        <f t="shared" si="48"/>
        <v>15.774999999999659</v>
      </c>
    </row>
    <row r="1320" spans="1:2" x14ac:dyDescent="0.2">
      <c r="A1320">
        <f t="shared" si="46"/>
        <v>241.15999999998803</v>
      </c>
      <c r="B1320" s="14">
        <f t="shared" si="48"/>
        <v>15.799999999999637</v>
      </c>
    </row>
    <row r="1321" spans="1:2" x14ac:dyDescent="0.2">
      <c r="A1321">
        <f t="shared" si="46"/>
        <v>241.16999999998802</v>
      </c>
      <c r="B1321" s="14">
        <f t="shared" si="48"/>
        <v>15.824999999999614</v>
      </c>
    </row>
    <row r="1322" spans="1:2" x14ac:dyDescent="0.2">
      <c r="A1322">
        <f t="shared" si="46"/>
        <v>241.17999999998801</v>
      </c>
      <c r="B1322" s="14">
        <f t="shared" si="48"/>
        <v>15.849999999999591</v>
      </c>
    </row>
    <row r="1323" spans="1:2" x14ac:dyDescent="0.2">
      <c r="A1323">
        <f t="shared" si="46"/>
        <v>241.189999999988</v>
      </c>
      <c r="B1323" s="14">
        <f t="shared" si="48"/>
        <v>15.874999999999568</v>
      </c>
    </row>
    <row r="1324" spans="1:2" x14ac:dyDescent="0.2">
      <c r="A1324">
        <f t="shared" ref="A1324:A1387" si="49">+A1323+0.01</f>
        <v>241.19999999998799</v>
      </c>
      <c r="B1324" s="14">
        <f t="shared" si="48"/>
        <v>15.899999999999546</v>
      </c>
    </row>
    <row r="1325" spans="1:2" x14ac:dyDescent="0.2">
      <c r="A1325">
        <f t="shared" si="49"/>
        <v>241.20999999998799</v>
      </c>
      <c r="B1325" s="14">
        <f t="shared" si="48"/>
        <v>15.924999999999523</v>
      </c>
    </row>
    <row r="1326" spans="1:2" x14ac:dyDescent="0.2">
      <c r="A1326">
        <f t="shared" si="49"/>
        <v>241.21999999998798</v>
      </c>
      <c r="B1326" s="14">
        <f t="shared" si="48"/>
        <v>15.9499999999995</v>
      </c>
    </row>
    <row r="1327" spans="1:2" x14ac:dyDescent="0.2">
      <c r="A1327">
        <f t="shared" si="49"/>
        <v>241.22999999998797</v>
      </c>
      <c r="B1327" s="14">
        <f t="shared" si="48"/>
        <v>15.974999999999477</v>
      </c>
    </row>
    <row r="1328" spans="1:2" x14ac:dyDescent="0.2">
      <c r="A1328">
        <f t="shared" si="49"/>
        <v>241.23999999998796</v>
      </c>
      <c r="B1328" s="14">
        <f t="shared" si="48"/>
        <v>15.999999999999455</v>
      </c>
    </row>
    <row r="1329" spans="1:2" x14ac:dyDescent="0.2">
      <c r="A1329">
        <f t="shared" si="49"/>
        <v>241.24999999998795</v>
      </c>
      <c r="B1329" s="14">
        <f t="shared" si="48"/>
        <v>16.02499999999943</v>
      </c>
    </row>
    <row r="1330" spans="1:2" x14ac:dyDescent="0.2">
      <c r="A1330">
        <f t="shared" si="49"/>
        <v>241.25999999998794</v>
      </c>
      <c r="B1330" s="14">
        <f t="shared" si="48"/>
        <v>16.049999999999407</v>
      </c>
    </row>
    <row r="1331" spans="1:2" x14ac:dyDescent="0.2">
      <c r="A1331">
        <f t="shared" si="49"/>
        <v>241.26999999998793</v>
      </c>
      <c r="B1331" s="14">
        <f t="shared" si="48"/>
        <v>16.074999999999388</v>
      </c>
    </row>
    <row r="1332" spans="1:2" x14ac:dyDescent="0.2">
      <c r="A1332">
        <f t="shared" si="49"/>
        <v>241.27999999998792</v>
      </c>
      <c r="B1332" s="14">
        <f t="shared" si="48"/>
        <v>16.099999999999362</v>
      </c>
    </row>
    <row r="1333" spans="1:2" x14ac:dyDescent="0.2">
      <c r="A1333">
        <f t="shared" si="49"/>
        <v>241.28999999998791</v>
      </c>
      <c r="B1333" s="14">
        <f t="shared" si="48"/>
        <v>16.124999999999339</v>
      </c>
    </row>
    <row r="1334" spans="1:2" x14ac:dyDescent="0.2">
      <c r="A1334">
        <f t="shared" si="49"/>
        <v>241.2999999999879</v>
      </c>
      <c r="B1334" s="14">
        <f t="shared" si="48"/>
        <v>16.149999999999316</v>
      </c>
    </row>
    <row r="1335" spans="1:2" x14ac:dyDescent="0.2">
      <c r="A1335">
        <f t="shared" si="49"/>
        <v>241.30999999998789</v>
      </c>
      <c r="B1335" s="14">
        <f t="shared" si="48"/>
        <v>16.174999999999294</v>
      </c>
    </row>
    <row r="1336" spans="1:2" x14ac:dyDescent="0.2">
      <c r="A1336">
        <f t="shared" si="49"/>
        <v>241.31999999998789</v>
      </c>
      <c r="B1336" s="14">
        <f t="shared" si="48"/>
        <v>16.199999999999275</v>
      </c>
    </row>
    <row r="1337" spans="1:2" x14ac:dyDescent="0.2">
      <c r="A1337">
        <f t="shared" si="49"/>
        <v>241.32999999998788</v>
      </c>
      <c r="B1337" s="14">
        <f t="shared" si="48"/>
        <v>16.224999999999252</v>
      </c>
    </row>
    <row r="1338" spans="1:2" x14ac:dyDescent="0.2">
      <c r="A1338">
        <f t="shared" si="49"/>
        <v>241.33999999998787</v>
      </c>
      <c r="B1338" s="14">
        <f t="shared" si="48"/>
        <v>16.249999999999226</v>
      </c>
    </row>
    <row r="1339" spans="1:2" x14ac:dyDescent="0.2">
      <c r="A1339">
        <f t="shared" si="49"/>
        <v>241.34999999998786</v>
      </c>
      <c r="B1339" s="14">
        <f t="shared" si="48"/>
        <v>16.274999999999203</v>
      </c>
    </row>
    <row r="1340" spans="1:2" x14ac:dyDescent="0.2">
      <c r="A1340">
        <f t="shared" si="49"/>
        <v>241.35999999998785</v>
      </c>
      <c r="B1340" s="14">
        <f t="shared" si="48"/>
        <v>16.29999999999918</v>
      </c>
    </row>
    <row r="1341" spans="1:2" x14ac:dyDescent="0.2">
      <c r="A1341">
        <f t="shared" si="49"/>
        <v>241.36999999998784</v>
      </c>
      <c r="B1341" s="14">
        <f t="shared" si="48"/>
        <v>16.324999999999161</v>
      </c>
    </row>
    <row r="1342" spans="1:2" x14ac:dyDescent="0.2">
      <c r="A1342">
        <f t="shared" si="49"/>
        <v>241.37999999998783</v>
      </c>
      <c r="B1342" s="14">
        <f t="shared" si="48"/>
        <v>16.349999999999138</v>
      </c>
    </row>
    <row r="1343" spans="1:2" x14ac:dyDescent="0.2">
      <c r="A1343">
        <f t="shared" si="49"/>
        <v>241.38999999998782</v>
      </c>
      <c r="B1343" s="14">
        <f t="shared" si="48"/>
        <v>16.374999999999115</v>
      </c>
    </row>
    <row r="1344" spans="1:2" x14ac:dyDescent="0.2">
      <c r="A1344">
        <f t="shared" si="49"/>
        <v>241.39999999998781</v>
      </c>
      <c r="B1344" s="14">
        <f t="shared" si="48"/>
        <v>16.399999999999089</v>
      </c>
    </row>
    <row r="1345" spans="1:2" x14ac:dyDescent="0.2">
      <c r="A1345">
        <f t="shared" si="49"/>
        <v>241.4099999999878</v>
      </c>
      <c r="B1345" s="14">
        <f t="shared" si="48"/>
        <v>16.424999999999066</v>
      </c>
    </row>
    <row r="1346" spans="1:2" x14ac:dyDescent="0.2">
      <c r="A1346">
        <f t="shared" si="49"/>
        <v>241.41999999998779</v>
      </c>
      <c r="B1346" s="14">
        <f t="shared" si="48"/>
        <v>16.449999999999044</v>
      </c>
    </row>
    <row r="1347" spans="1:2" x14ac:dyDescent="0.2">
      <c r="A1347">
        <f t="shared" si="49"/>
        <v>241.42999999998779</v>
      </c>
      <c r="B1347" s="14">
        <f t="shared" si="48"/>
        <v>16.474999999999021</v>
      </c>
    </row>
    <row r="1348" spans="1:2" x14ac:dyDescent="0.2">
      <c r="A1348">
        <f t="shared" si="49"/>
        <v>241.43999999998778</v>
      </c>
      <c r="B1348" s="14">
        <f t="shared" si="48"/>
        <v>16.499999999999002</v>
      </c>
    </row>
    <row r="1349" spans="1:2" x14ac:dyDescent="0.2">
      <c r="A1349">
        <f t="shared" si="49"/>
        <v>241.44999999998777</v>
      </c>
      <c r="B1349" s="14">
        <f t="shared" si="48"/>
        <v>16.524999999998975</v>
      </c>
    </row>
    <row r="1350" spans="1:2" x14ac:dyDescent="0.2">
      <c r="A1350">
        <f t="shared" si="49"/>
        <v>241.45999999998776</v>
      </c>
      <c r="B1350" s="14">
        <f t="shared" si="48"/>
        <v>16.549999999998953</v>
      </c>
    </row>
    <row r="1351" spans="1:2" x14ac:dyDescent="0.2">
      <c r="A1351">
        <f t="shared" si="49"/>
        <v>241.46999999998775</v>
      </c>
      <c r="B1351" s="14">
        <f t="shared" si="48"/>
        <v>16.57499999999893</v>
      </c>
    </row>
    <row r="1352" spans="1:2" x14ac:dyDescent="0.2">
      <c r="A1352">
        <f t="shared" si="49"/>
        <v>241.47999999998774</v>
      </c>
      <c r="B1352" s="14">
        <f t="shared" si="48"/>
        <v>16.599999999998907</v>
      </c>
    </row>
    <row r="1353" spans="1:2" x14ac:dyDescent="0.2">
      <c r="A1353">
        <f t="shared" si="49"/>
        <v>241.48999999998773</v>
      </c>
      <c r="B1353" s="14">
        <f t="shared" si="48"/>
        <v>16.624999999998888</v>
      </c>
    </row>
    <row r="1354" spans="1:2" x14ac:dyDescent="0.2">
      <c r="A1354">
        <f t="shared" si="49"/>
        <v>241.49999999998772</v>
      </c>
      <c r="B1354" s="14">
        <f t="shared" si="48"/>
        <v>16.649999999998862</v>
      </c>
    </row>
    <row r="1355" spans="1:2" x14ac:dyDescent="0.2">
      <c r="A1355">
        <f t="shared" si="49"/>
        <v>241.50999999998771</v>
      </c>
      <c r="B1355" s="14">
        <f t="shared" si="48"/>
        <v>16.674999999998839</v>
      </c>
    </row>
    <row r="1356" spans="1:2" x14ac:dyDescent="0.2">
      <c r="A1356">
        <f t="shared" si="49"/>
        <v>241.5199999999877</v>
      </c>
      <c r="B1356" s="14">
        <f t="shared" si="48"/>
        <v>16.699999999998816</v>
      </c>
    </row>
    <row r="1357" spans="1:2" x14ac:dyDescent="0.2">
      <c r="A1357">
        <f t="shared" si="49"/>
        <v>241.52999999998769</v>
      </c>
      <c r="B1357" s="14">
        <f t="shared" si="48"/>
        <v>16.724999999998793</v>
      </c>
    </row>
    <row r="1358" spans="1:2" x14ac:dyDescent="0.2">
      <c r="A1358">
        <f t="shared" si="49"/>
        <v>241.53999999998769</v>
      </c>
      <c r="B1358" s="14">
        <f t="shared" si="48"/>
        <v>16.749999999998774</v>
      </c>
    </row>
    <row r="1359" spans="1:2" x14ac:dyDescent="0.2">
      <c r="A1359">
        <f t="shared" si="49"/>
        <v>241.54999999998768</v>
      </c>
      <c r="B1359" s="14">
        <f t="shared" si="48"/>
        <v>16.774999999998748</v>
      </c>
    </row>
    <row r="1360" spans="1:2" x14ac:dyDescent="0.2">
      <c r="A1360">
        <f t="shared" si="49"/>
        <v>241.55999999998767</v>
      </c>
      <c r="B1360" s="14">
        <f t="shared" si="48"/>
        <v>16.799999999998725</v>
      </c>
    </row>
    <row r="1361" spans="1:2" x14ac:dyDescent="0.2">
      <c r="A1361">
        <f t="shared" si="49"/>
        <v>241.56999999998766</v>
      </c>
      <c r="B1361" s="14">
        <f t="shared" si="48"/>
        <v>16.824999999998703</v>
      </c>
    </row>
    <row r="1362" spans="1:2" x14ac:dyDescent="0.2">
      <c r="A1362">
        <f t="shared" si="49"/>
        <v>241.57999999998765</v>
      </c>
      <c r="B1362" s="14">
        <f t="shared" si="48"/>
        <v>16.84999999999868</v>
      </c>
    </row>
    <row r="1363" spans="1:2" x14ac:dyDescent="0.2">
      <c r="A1363">
        <f t="shared" si="49"/>
        <v>241.58999999998764</v>
      </c>
      <c r="B1363" s="14">
        <f t="shared" si="48"/>
        <v>16.874999999998661</v>
      </c>
    </row>
    <row r="1364" spans="1:2" x14ac:dyDescent="0.2">
      <c r="A1364">
        <f t="shared" si="49"/>
        <v>241.59999999998763</v>
      </c>
      <c r="B1364" s="14">
        <f t="shared" si="48"/>
        <v>16.899999999998634</v>
      </c>
    </row>
    <row r="1365" spans="1:2" x14ac:dyDescent="0.2">
      <c r="A1365">
        <f t="shared" si="49"/>
        <v>241.60999999998762</v>
      </c>
      <c r="B1365" s="14">
        <f t="shared" si="48"/>
        <v>16.924999999998612</v>
      </c>
    </row>
    <row r="1366" spans="1:2" x14ac:dyDescent="0.2">
      <c r="A1366">
        <f t="shared" si="49"/>
        <v>241.61999999998761</v>
      </c>
      <c r="B1366" s="14">
        <f t="shared" si="48"/>
        <v>16.949999999998589</v>
      </c>
    </row>
    <row r="1367" spans="1:2" x14ac:dyDescent="0.2">
      <c r="A1367">
        <f t="shared" si="49"/>
        <v>241.6299999999876</v>
      </c>
      <c r="B1367" s="14">
        <f t="shared" si="48"/>
        <v>16.974999999998566</v>
      </c>
    </row>
    <row r="1368" spans="1:2" x14ac:dyDescent="0.2">
      <c r="A1368">
        <f t="shared" si="49"/>
        <v>241.63999999998759</v>
      </c>
      <c r="B1368" s="14">
        <f t="shared" si="48"/>
        <v>16.999999999998547</v>
      </c>
    </row>
    <row r="1369" spans="1:2" x14ac:dyDescent="0.2">
      <c r="A1369">
        <f t="shared" si="49"/>
        <v>241.64999999998759</v>
      </c>
      <c r="B1369" s="14">
        <f t="shared" si="48"/>
        <v>17.024999999998521</v>
      </c>
    </row>
    <row r="1370" spans="1:2" x14ac:dyDescent="0.2">
      <c r="A1370">
        <f t="shared" si="49"/>
        <v>241.65999999998758</v>
      </c>
      <c r="B1370" s="14">
        <f t="shared" si="48"/>
        <v>17.049999999998501</v>
      </c>
    </row>
    <row r="1371" spans="1:2" x14ac:dyDescent="0.2">
      <c r="A1371">
        <f t="shared" si="49"/>
        <v>241.66999999998757</v>
      </c>
      <c r="B1371" s="14">
        <f t="shared" ref="B1371:B1403" si="50">$B$1304+((A1371-$A$1304)*0.025)*100</f>
        <v>17.074999999998475</v>
      </c>
    </row>
    <row r="1372" spans="1:2" x14ac:dyDescent="0.2">
      <c r="A1372">
        <f t="shared" si="49"/>
        <v>241.67999999998756</v>
      </c>
      <c r="B1372" s="14">
        <f t="shared" si="50"/>
        <v>17.099999999998452</v>
      </c>
    </row>
    <row r="1373" spans="1:2" x14ac:dyDescent="0.2">
      <c r="A1373">
        <f t="shared" si="49"/>
        <v>241.68999999998755</v>
      </c>
      <c r="B1373" s="14">
        <f t="shared" si="50"/>
        <v>17.124999999998433</v>
      </c>
    </row>
    <row r="1374" spans="1:2" x14ac:dyDescent="0.2">
      <c r="A1374">
        <f t="shared" si="49"/>
        <v>241.69999999998754</v>
      </c>
      <c r="B1374" s="14">
        <f t="shared" si="50"/>
        <v>17.149999999998407</v>
      </c>
    </row>
    <row r="1375" spans="1:2" x14ac:dyDescent="0.2">
      <c r="A1375">
        <f t="shared" si="49"/>
        <v>241.70999999998753</v>
      </c>
      <c r="B1375" s="14">
        <f t="shared" si="50"/>
        <v>17.174999999998388</v>
      </c>
    </row>
    <row r="1376" spans="1:2" x14ac:dyDescent="0.2">
      <c r="A1376">
        <f t="shared" si="49"/>
        <v>241.71999999998752</v>
      </c>
      <c r="B1376" s="14">
        <f t="shared" si="50"/>
        <v>17.199999999998361</v>
      </c>
    </row>
    <row r="1377" spans="1:2" x14ac:dyDescent="0.2">
      <c r="A1377">
        <f t="shared" si="49"/>
        <v>241.72999999998751</v>
      </c>
      <c r="B1377" s="14">
        <f t="shared" si="50"/>
        <v>17.224999999998339</v>
      </c>
    </row>
    <row r="1378" spans="1:2" x14ac:dyDescent="0.2">
      <c r="A1378">
        <f t="shared" si="49"/>
        <v>241.7399999999875</v>
      </c>
      <c r="B1378" s="14">
        <f t="shared" si="50"/>
        <v>17.24999999999832</v>
      </c>
    </row>
    <row r="1379" spans="1:2" x14ac:dyDescent="0.2">
      <c r="A1379">
        <f t="shared" si="49"/>
        <v>241.74999999998749</v>
      </c>
      <c r="B1379" s="14">
        <f t="shared" si="50"/>
        <v>17.274999999998293</v>
      </c>
    </row>
    <row r="1380" spans="1:2" x14ac:dyDescent="0.2">
      <c r="A1380">
        <f t="shared" si="49"/>
        <v>241.75999999998749</v>
      </c>
      <c r="B1380" s="14">
        <f t="shared" si="50"/>
        <v>17.299999999998274</v>
      </c>
    </row>
    <row r="1381" spans="1:2" x14ac:dyDescent="0.2">
      <c r="A1381">
        <f t="shared" si="49"/>
        <v>241.76999999998748</v>
      </c>
      <c r="B1381" s="14">
        <f t="shared" si="50"/>
        <v>17.324999999998248</v>
      </c>
    </row>
    <row r="1382" spans="1:2" x14ac:dyDescent="0.2">
      <c r="A1382">
        <f t="shared" si="49"/>
        <v>241.77999999998747</v>
      </c>
      <c r="B1382" s="14">
        <f t="shared" si="50"/>
        <v>17.349999999998229</v>
      </c>
    </row>
    <row r="1383" spans="1:2" x14ac:dyDescent="0.2">
      <c r="A1383">
        <f t="shared" si="49"/>
        <v>241.78999999998746</v>
      </c>
      <c r="B1383" s="14">
        <f t="shared" si="50"/>
        <v>17.374999999998206</v>
      </c>
    </row>
    <row r="1384" spans="1:2" x14ac:dyDescent="0.2">
      <c r="A1384">
        <f t="shared" si="49"/>
        <v>241.79999999998745</v>
      </c>
      <c r="B1384" s="14">
        <f t="shared" si="50"/>
        <v>17.39999999999818</v>
      </c>
    </row>
    <row r="1385" spans="1:2" x14ac:dyDescent="0.2">
      <c r="A1385">
        <f t="shared" si="49"/>
        <v>241.80999999998744</v>
      </c>
      <c r="B1385" s="14">
        <f t="shared" si="50"/>
        <v>17.424999999998157</v>
      </c>
    </row>
    <row r="1386" spans="1:2" x14ac:dyDescent="0.2">
      <c r="A1386">
        <f t="shared" si="49"/>
        <v>241.81999999998743</v>
      </c>
      <c r="B1386" s="14">
        <f t="shared" si="50"/>
        <v>17.449999999998134</v>
      </c>
    </row>
    <row r="1387" spans="1:2" x14ac:dyDescent="0.2">
      <c r="A1387">
        <f t="shared" si="49"/>
        <v>241.82999999998742</v>
      </c>
      <c r="B1387" s="14">
        <f t="shared" si="50"/>
        <v>17.474999999998115</v>
      </c>
    </row>
    <row r="1388" spans="1:2" x14ac:dyDescent="0.2">
      <c r="A1388">
        <f t="shared" ref="A1388:A1451" si="51">+A1387+0.01</f>
        <v>241.83999999998741</v>
      </c>
      <c r="B1388" s="14">
        <f t="shared" si="50"/>
        <v>17.499999999998089</v>
      </c>
    </row>
    <row r="1389" spans="1:2" x14ac:dyDescent="0.2">
      <c r="A1389">
        <f t="shared" si="51"/>
        <v>241.8499999999874</v>
      </c>
      <c r="B1389" s="14">
        <f t="shared" si="50"/>
        <v>17.524999999998066</v>
      </c>
    </row>
    <row r="1390" spans="1:2" x14ac:dyDescent="0.2">
      <c r="A1390">
        <f t="shared" si="51"/>
        <v>241.85999999998739</v>
      </c>
      <c r="B1390" s="14">
        <f t="shared" si="50"/>
        <v>17.549999999998043</v>
      </c>
    </row>
    <row r="1391" spans="1:2" x14ac:dyDescent="0.2">
      <c r="A1391">
        <f t="shared" si="51"/>
        <v>241.86999999998739</v>
      </c>
      <c r="B1391" s="14">
        <f t="shared" si="50"/>
        <v>17.57499999999802</v>
      </c>
    </row>
    <row r="1392" spans="1:2" x14ac:dyDescent="0.2">
      <c r="A1392">
        <f t="shared" si="51"/>
        <v>241.87999999998738</v>
      </c>
      <c r="B1392" s="14">
        <f t="shared" si="50"/>
        <v>17.599999999998001</v>
      </c>
    </row>
    <row r="1393" spans="1:2" x14ac:dyDescent="0.2">
      <c r="A1393">
        <f t="shared" si="51"/>
        <v>241.88999999998737</v>
      </c>
      <c r="B1393" s="14">
        <f t="shared" si="50"/>
        <v>17.624999999997975</v>
      </c>
    </row>
    <row r="1394" spans="1:2" x14ac:dyDescent="0.2">
      <c r="A1394">
        <f t="shared" si="51"/>
        <v>241.89999999998736</v>
      </c>
      <c r="B1394" s="14">
        <f t="shared" si="50"/>
        <v>17.649999999997952</v>
      </c>
    </row>
    <row r="1395" spans="1:2" x14ac:dyDescent="0.2">
      <c r="A1395">
        <f t="shared" si="51"/>
        <v>241.90999999998735</v>
      </c>
      <c r="B1395" s="14">
        <f t="shared" si="50"/>
        <v>17.674999999997929</v>
      </c>
    </row>
    <row r="1396" spans="1:2" x14ac:dyDescent="0.2">
      <c r="A1396">
        <f t="shared" si="51"/>
        <v>241.91999999998734</v>
      </c>
      <c r="B1396" s="14">
        <f t="shared" si="50"/>
        <v>17.699999999997907</v>
      </c>
    </row>
    <row r="1397" spans="1:2" x14ac:dyDescent="0.2">
      <c r="A1397">
        <f t="shared" si="51"/>
        <v>241.92999999998733</v>
      </c>
      <c r="B1397" s="14">
        <f t="shared" si="50"/>
        <v>17.724999999997888</v>
      </c>
    </row>
    <row r="1398" spans="1:2" x14ac:dyDescent="0.2">
      <c r="A1398">
        <f t="shared" si="51"/>
        <v>241.93999999998732</v>
      </c>
      <c r="B1398" s="14">
        <f t="shared" si="50"/>
        <v>17.749999999997861</v>
      </c>
    </row>
    <row r="1399" spans="1:2" x14ac:dyDescent="0.2">
      <c r="A1399">
        <f t="shared" si="51"/>
        <v>241.94999999998731</v>
      </c>
      <c r="B1399" s="14">
        <f t="shared" si="50"/>
        <v>17.774999999997839</v>
      </c>
    </row>
    <row r="1400" spans="1:2" x14ac:dyDescent="0.2">
      <c r="A1400">
        <f t="shared" si="51"/>
        <v>241.9599999999873</v>
      </c>
      <c r="B1400" s="14">
        <f t="shared" si="50"/>
        <v>17.799999999997816</v>
      </c>
    </row>
    <row r="1401" spans="1:2" x14ac:dyDescent="0.2">
      <c r="A1401">
        <f t="shared" si="51"/>
        <v>241.96999999998729</v>
      </c>
      <c r="B1401" s="14">
        <f t="shared" si="50"/>
        <v>17.824999999997793</v>
      </c>
    </row>
    <row r="1402" spans="1:2" x14ac:dyDescent="0.2">
      <c r="A1402">
        <f t="shared" si="51"/>
        <v>241.97999999998729</v>
      </c>
      <c r="B1402" s="14">
        <f t="shared" si="50"/>
        <v>17.849999999997774</v>
      </c>
    </row>
    <row r="1403" spans="1:2" x14ac:dyDescent="0.2">
      <c r="A1403">
        <f t="shared" si="51"/>
        <v>241.98999999998728</v>
      </c>
      <c r="B1403" s="14">
        <f t="shared" si="50"/>
        <v>17.874999999997748</v>
      </c>
    </row>
    <row r="1404" spans="1:2" x14ac:dyDescent="0.2">
      <c r="A1404" s="13">
        <f t="shared" si="51"/>
        <v>241.99999999998727</v>
      </c>
      <c r="B1404" s="15">
        <v>17.899999999999999</v>
      </c>
    </row>
    <row r="1405" spans="1:2" x14ac:dyDescent="0.2">
      <c r="A1405">
        <f t="shared" si="51"/>
        <v>242.00999999998726</v>
      </c>
      <c r="B1405" s="14">
        <f>$B$1404+((A1405-$A$1404)*0.028)*100</f>
        <v>17.927999999999972</v>
      </c>
    </row>
    <row r="1406" spans="1:2" x14ac:dyDescent="0.2">
      <c r="A1406">
        <f t="shared" si="51"/>
        <v>242.01999999998725</v>
      </c>
      <c r="B1406" s="14">
        <f t="shared" ref="B1406:B1469" si="52">$B$1404+((A1406-$A$1404)*0.028)*100</f>
        <v>17.955999999999946</v>
      </c>
    </row>
    <row r="1407" spans="1:2" x14ac:dyDescent="0.2">
      <c r="A1407">
        <f t="shared" si="51"/>
        <v>242.02999999998724</v>
      </c>
      <c r="B1407" s="14">
        <f t="shared" si="52"/>
        <v>17.983999999999924</v>
      </c>
    </row>
    <row r="1408" spans="1:2" x14ac:dyDescent="0.2">
      <c r="A1408">
        <f t="shared" si="51"/>
        <v>242.03999999998723</v>
      </c>
      <c r="B1408" s="14">
        <f t="shared" si="52"/>
        <v>18.011999999999897</v>
      </c>
    </row>
    <row r="1409" spans="1:2" x14ac:dyDescent="0.2">
      <c r="A1409">
        <f t="shared" si="51"/>
        <v>242.04999999998722</v>
      </c>
      <c r="B1409" s="14">
        <f t="shared" si="52"/>
        <v>18.039999999999871</v>
      </c>
    </row>
    <row r="1410" spans="1:2" x14ac:dyDescent="0.2">
      <c r="A1410">
        <f t="shared" si="51"/>
        <v>242.05999999998721</v>
      </c>
      <c r="B1410" s="14">
        <f t="shared" si="52"/>
        <v>18.067999999999845</v>
      </c>
    </row>
    <row r="1411" spans="1:2" x14ac:dyDescent="0.2">
      <c r="A1411">
        <f t="shared" si="51"/>
        <v>242.0699999999872</v>
      </c>
      <c r="B1411" s="14">
        <f t="shared" si="52"/>
        <v>18.095999999999819</v>
      </c>
    </row>
    <row r="1412" spans="1:2" x14ac:dyDescent="0.2">
      <c r="A1412">
        <f t="shared" si="51"/>
        <v>242.07999999998719</v>
      </c>
      <c r="B1412" s="14">
        <f t="shared" si="52"/>
        <v>18.123999999999796</v>
      </c>
    </row>
    <row r="1413" spans="1:2" x14ac:dyDescent="0.2">
      <c r="A1413">
        <f t="shared" si="51"/>
        <v>242.08999999998719</v>
      </c>
      <c r="B1413" s="14">
        <f t="shared" si="52"/>
        <v>18.15199999999977</v>
      </c>
    </row>
    <row r="1414" spans="1:2" x14ac:dyDescent="0.2">
      <c r="A1414">
        <f t="shared" si="51"/>
        <v>242.09999999998718</v>
      </c>
      <c r="B1414" s="14">
        <f t="shared" si="52"/>
        <v>18.179999999999744</v>
      </c>
    </row>
    <row r="1415" spans="1:2" x14ac:dyDescent="0.2">
      <c r="A1415">
        <f t="shared" si="51"/>
        <v>242.10999999998717</v>
      </c>
      <c r="B1415" s="14">
        <f t="shared" si="52"/>
        <v>18.207999999999718</v>
      </c>
    </row>
    <row r="1416" spans="1:2" x14ac:dyDescent="0.2">
      <c r="A1416">
        <f t="shared" si="51"/>
        <v>242.11999999998716</v>
      </c>
      <c r="B1416" s="14">
        <f t="shared" si="52"/>
        <v>18.235999999999692</v>
      </c>
    </row>
    <row r="1417" spans="1:2" x14ac:dyDescent="0.2">
      <c r="A1417">
        <f t="shared" si="51"/>
        <v>242.12999999998715</v>
      </c>
      <c r="B1417" s="14">
        <f t="shared" si="52"/>
        <v>18.263999999999669</v>
      </c>
    </row>
    <row r="1418" spans="1:2" x14ac:dyDescent="0.2">
      <c r="A1418">
        <f t="shared" si="51"/>
        <v>242.13999999998714</v>
      </c>
      <c r="B1418" s="14">
        <f t="shared" si="52"/>
        <v>18.291999999999643</v>
      </c>
    </row>
    <row r="1419" spans="1:2" x14ac:dyDescent="0.2">
      <c r="A1419">
        <f t="shared" si="51"/>
        <v>242.14999999998713</v>
      </c>
      <c r="B1419" s="14">
        <f t="shared" si="52"/>
        <v>18.319999999999617</v>
      </c>
    </row>
    <row r="1420" spans="1:2" x14ac:dyDescent="0.2">
      <c r="A1420">
        <f t="shared" si="51"/>
        <v>242.15999999998712</v>
      </c>
      <c r="B1420" s="14">
        <f t="shared" si="52"/>
        <v>18.34799999999959</v>
      </c>
    </row>
    <row r="1421" spans="1:2" x14ac:dyDescent="0.2">
      <c r="A1421">
        <f t="shared" si="51"/>
        <v>242.16999999998711</v>
      </c>
      <c r="B1421" s="14">
        <f t="shared" si="52"/>
        <v>18.375999999999564</v>
      </c>
    </row>
    <row r="1422" spans="1:2" x14ac:dyDescent="0.2">
      <c r="A1422">
        <f t="shared" si="51"/>
        <v>242.1799999999871</v>
      </c>
      <c r="B1422" s="14">
        <f t="shared" si="52"/>
        <v>18.403999999999542</v>
      </c>
    </row>
    <row r="1423" spans="1:2" x14ac:dyDescent="0.2">
      <c r="A1423">
        <f t="shared" si="51"/>
        <v>242.18999999998709</v>
      </c>
      <c r="B1423" s="14">
        <f t="shared" si="52"/>
        <v>18.431999999999515</v>
      </c>
    </row>
    <row r="1424" spans="1:2" x14ac:dyDescent="0.2">
      <c r="A1424">
        <f t="shared" si="51"/>
        <v>242.19999999998709</v>
      </c>
      <c r="B1424" s="14">
        <f t="shared" si="52"/>
        <v>18.459999999999489</v>
      </c>
    </row>
    <row r="1425" spans="1:2" x14ac:dyDescent="0.2">
      <c r="A1425">
        <f t="shared" si="51"/>
        <v>242.20999999998708</v>
      </c>
      <c r="B1425" s="14">
        <f t="shared" si="52"/>
        <v>18.487999999999463</v>
      </c>
    </row>
    <row r="1426" spans="1:2" x14ac:dyDescent="0.2">
      <c r="A1426">
        <f t="shared" si="51"/>
        <v>242.21999999998707</v>
      </c>
      <c r="B1426" s="14">
        <f t="shared" si="52"/>
        <v>18.515999999999437</v>
      </c>
    </row>
    <row r="1427" spans="1:2" x14ac:dyDescent="0.2">
      <c r="A1427">
        <f t="shared" si="51"/>
        <v>242.22999999998706</v>
      </c>
      <c r="B1427" s="14">
        <f t="shared" si="52"/>
        <v>18.543999999999414</v>
      </c>
    </row>
    <row r="1428" spans="1:2" x14ac:dyDescent="0.2">
      <c r="A1428">
        <f t="shared" si="51"/>
        <v>242.23999999998705</v>
      </c>
      <c r="B1428" s="14">
        <f t="shared" si="52"/>
        <v>18.571999999999388</v>
      </c>
    </row>
    <row r="1429" spans="1:2" x14ac:dyDescent="0.2">
      <c r="A1429">
        <f t="shared" si="51"/>
        <v>242.24999999998704</v>
      </c>
      <c r="B1429" s="14">
        <f t="shared" si="52"/>
        <v>18.599999999999362</v>
      </c>
    </row>
    <row r="1430" spans="1:2" x14ac:dyDescent="0.2">
      <c r="A1430">
        <f t="shared" si="51"/>
        <v>242.25999999998703</v>
      </c>
      <c r="B1430" s="14">
        <f t="shared" si="52"/>
        <v>18.627999999999336</v>
      </c>
    </row>
    <row r="1431" spans="1:2" x14ac:dyDescent="0.2">
      <c r="A1431">
        <f t="shared" si="51"/>
        <v>242.26999999998702</v>
      </c>
      <c r="B1431" s="14">
        <f t="shared" si="52"/>
        <v>18.65599999999931</v>
      </c>
    </row>
    <row r="1432" spans="1:2" x14ac:dyDescent="0.2">
      <c r="A1432">
        <f t="shared" si="51"/>
        <v>242.27999999998701</v>
      </c>
      <c r="B1432" s="14">
        <f t="shared" si="52"/>
        <v>18.683999999999287</v>
      </c>
    </row>
    <row r="1433" spans="1:2" x14ac:dyDescent="0.2">
      <c r="A1433">
        <f t="shared" si="51"/>
        <v>242.289999999987</v>
      </c>
      <c r="B1433" s="14">
        <f t="shared" si="52"/>
        <v>18.711999999999261</v>
      </c>
    </row>
    <row r="1434" spans="1:2" x14ac:dyDescent="0.2">
      <c r="A1434">
        <f t="shared" si="51"/>
        <v>242.29999999998699</v>
      </c>
      <c r="B1434" s="14">
        <f t="shared" si="52"/>
        <v>18.739999999999235</v>
      </c>
    </row>
    <row r="1435" spans="1:2" x14ac:dyDescent="0.2">
      <c r="A1435">
        <f t="shared" si="51"/>
        <v>242.30999999998699</v>
      </c>
      <c r="B1435" s="14">
        <f t="shared" si="52"/>
        <v>18.767999999999208</v>
      </c>
    </row>
    <row r="1436" spans="1:2" x14ac:dyDescent="0.2">
      <c r="A1436">
        <f t="shared" si="51"/>
        <v>242.31999999998698</v>
      </c>
      <c r="B1436" s="14">
        <f t="shared" si="52"/>
        <v>18.795999999999182</v>
      </c>
    </row>
    <row r="1437" spans="1:2" x14ac:dyDescent="0.2">
      <c r="A1437">
        <f t="shared" si="51"/>
        <v>242.32999999998697</v>
      </c>
      <c r="B1437" s="14">
        <f t="shared" si="52"/>
        <v>18.82399999999916</v>
      </c>
    </row>
    <row r="1438" spans="1:2" x14ac:dyDescent="0.2">
      <c r="A1438">
        <f t="shared" si="51"/>
        <v>242.33999999998696</v>
      </c>
      <c r="B1438" s="14">
        <f t="shared" si="52"/>
        <v>18.851999999999133</v>
      </c>
    </row>
    <row r="1439" spans="1:2" x14ac:dyDescent="0.2">
      <c r="A1439">
        <f t="shared" si="51"/>
        <v>242.34999999998695</v>
      </c>
      <c r="B1439" s="14">
        <f t="shared" si="52"/>
        <v>18.879999999999107</v>
      </c>
    </row>
    <row r="1440" spans="1:2" x14ac:dyDescent="0.2">
      <c r="A1440">
        <f t="shared" si="51"/>
        <v>242.35999999998694</v>
      </c>
      <c r="B1440" s="14">
        <f t="shared" si="52"/>
        <v>18.907999999999081</v>
      </c>
    </row>
    <row r="1441" spans="1:2" x14ac:dyDescent="0.2">
      <c r="A1441">
        <f t="shared" si="51"/>
        <v>242.36999999998693</v>
      </c>
      <c r="B1441" s="14">
        <f t="shared" si="52"/>
        <v>18.935999999999055</v>
      </c>
    </row>
    <row r="1442" spans="1:2" x14ac:dyDescent="0.2">
      <c r="A1442">
        <f t="shared" si="51"/>
        <v>242.37999999998692</v>
      </c>
      <c r="B1442" s="14">
        <f t="shared" si="52"/>
        <v>18.963999999999032</v>
      </c>
    </row>
    <row r="1443" spans="1:2" x14ac:dyDescent="0.2">
      <c r="A1443">
        <f t="shared" si="51"/>
        <v>242.38999999998691</v>
      </c>
      <c r="B1443" s="14">
        <f t="shared" si="52"/>
        <v>18.991999999999006</v>
      </c>
    </row>
    <row r="1444" spans="1:2" x14ac:dyDescent="0.2">
      <c r="A1444">
        <f t="shared" si="51"/>
        <v>242.3999999999869</v>
      </c>
      <c r="B1444" s="14">
        <f t="shared" si="52"/>
        <v>19.01999999999898</v>
      </c>
    </row>
    <row r="1445" spans="1:2" x14ac:dyDescent="0.2">
      <c r="A1445">
        <f t="shared" si="51"/>
        <v>242.40999999998689</v>
      </c>
      <c r="B1445" s="14">
        <f t="shared" si="52"/>
        <v>19.047999999998954</v>
      </c>
    </row>
    <row r="1446" spans="1:2" x14ac:dyDescent="0.2">
      <c r="A1446">
        <f t="shared" si="51"/>
        <v>242.41999999998689</v>
      </c>
      <c r="B1446" s="14">
        <f t="shared" si="52"/>
        <v>19.075999999998928</v>
      </c>
    </row>
    <row r="1447" spans="1:2" x14ac:dyDescent="0.2">
      <c r="A1447">
        <f t="shared" si="51"/>
        <v>242.42999999998688</v>
      </c>
      <c r="B1447" s="14">
        <f t="shared" si="52"/>
        <v>19.103999999998905</v>
      </c>
    </row>
    <row r="1448" spans="1:2" x14ac:dyDescent="0.2">
      <c r="A1448">
        <f t="shared" si="51"/>
        <v>242.43999999998687</v>
      </c>
      <c r="B1448" s="14">
        <f t="shared" si="52"/>
        <v>19.131999999998879</v>
      </c>
    </row>
    <row r="1449" spans="1:2" x14ac:dyDescent="0.2">
      <c r="A1449">
        <f t="shared" si="51"/>
        <v>242.44999999998686</v>
      </c>
      <c r="B1449" s="14">
        <f t="shared" si="52"/>
        <v>19.159999999998853</v>
      </c>
    </row>
    <row r="1450" spans="1:2" x14ac:dyDescent="0.2">
      <c r="A1450">
        <f t="shared" si="51"/>
        <v>242.45999999998685</v>
      </c>
      <c r="B1450" s="14">
        <f t="shared" si="52"/>
        <v>19.187999999998826</v>
      </c>
    </row>
    <row r="1451" spans="1:2" x14ac:dyDescent="0.2">
      <c r="A1451">
        <f t="shared" si="51"/>
        <v>242.46999999998684</v>
      </c>
      <c r="B1451" s="14">
        <f t="shared" si="52"/>
        <v>19.2159999999988</v>
      </c>
    </row>
    <row r="1452" spans="1:2" x14ac:dyDescent="0.2">
      <c r="A1452">
        <f t="shared" ref="A1452:A1515" si="53">+A1451+0.01</f>
        <v>242.47999999998683</v>
      </c>
      <c r="B1452" s="14">
        <f t="shared" si="52"/>
        <v>19.243999999998778</v>
      </c>
    </row>
    <row r="1453" spans="1:2" x14ac:dyDescent="0.2">
      <c r="A1453">
        <f t="shared" si="53"/>
        <v>242.48999999998682</v>
      </c>
      <c r="B1453" s="14">
        <f t="shared" si="52"/>
        <v>19.271999999998751</v>
      </c>
    </row>
    <row r="1454" spans="1:2" x14ac:dyDescent="0.2">
      <c r="A1454">
        <f t="shared" si="53"/>
        <v>242.49999999998681</v>
      </c>
      <c r="B1454" s="14">
        <f t="shared" si="52"/>
        <v>19.299999999998725</v>
      </c>
    </row>
    <row r="1455" spans="1:2" x14ac:dyDescent="0.2">
      <c r="A1455">
        <f t="shared" si="53"/>
        <v>242.5099999999868</v>
      </c>
      <c r="B1455" s="14">
        <f t="shared" si="52"/>
        <v>19.327999999998699</v>
      </c>
    </row>
    <row r="1456" spans="1:2" x14ac:dyDescent="0.2">
      <c r="A1456">
        <f t="shared" si="53"/>
        <v>242.51999999998679</v>
      </c>
      <c r="B1456" s="14">
        <f t="shared" si="52"/>
        <v>19.355999999998673</v>
      </c>
    </row>
    <row r="1457" spans="1:2" x14ac:dyDescent="0.2">
      <c r="A1457">
        <f t="shared" si="53"/>
        <v>242.52999999998679</v>
      </c>
      <c r="B1457" s="14">
        <f t="shared" si="52"/>
        <v>19.38399999999865</v>
      </c>
    </row>
    <row r="1458" spans="1:2" x14ac:dyDescent="0.2">
      <c r="A1458">
        <f t="shared" si="53"/>
        <v>242.53999999998678</v>
      </c>
      <c r="B1458" s="14">
        <f t="shared" si="52"/>
        <v>19.411999999998624</v>
      </c>
    </row>
    <row r="1459" spans="1:2" x14ac:dyDescent="0.2">
      <c r="A1459">
        <f t="shared" si="53"/>
        <v>242.54999999998677</v>
      </c>
      <c r="B1459" s="14">
        <f t="shared" si="52"/>
        <v>19.439999999998598</v>
      </c>
    </row>
    <row r="1460" spans="1:2" x14ac:dyDescent="0.2">
      <c r="A1460">
        <f t="shared" si="53"/>
        <v>242.55999999998676</v>
      </c>
      <c r="B1460" s="14">
        <f t="shared" si="52"/>
        <v>19.467999999998572</v>
      </c>
    </row>
    <row r="1461" spans="1:2" x14ac:dyDescent="0.2">
      <c r="A1461">
        <f t="shared" si="53"/>
        <v>242.56999999998675</v>
      </c>
      <c r="B1461" s="14">
        <f t="shared" si="52"/>
        <v>19.495999999998546</v>
      </c>
    </row>
    <row r="1462" spans="1:2" x14ac:dyDescent="0.2">
      <c r="A1462">
        <f t="shared" si="53"/>
        <v>242.57999999998674</v>
      </c>
      <c r="B1462" s="14">
        <f t="shared" si="52"/>
        <v>19.523999999998523</v>
      </c>
    </row>
    <row r="1463" spans="1:2" x14ac:dyDescent="0.2">
      <c r="A1463">
        <f t="shared" si="53"/>
        <v>242.58999999998673</v>
      </c>
      <c r="B1463" s="14">
        <f t="shared" si="52"/>
        <v>19.551999999998497</v>
      </c>
    </row>
    <row r="1464" spans="1:2" x14ac:dyDescent="0.2">
      <c r="A1464">
        <f t="shared" si="53"/>
        <v>242.59999999998672</v>
      </c>
      <c r="B1464" s="14">
        <f t="shared" si="52"/>
        <v>19.579999999998471</v>
      </c>
    </row>
    <row r="1465" spans="1:2" x14ac:dyDescent="0.2">
      <c r="A1465">
        <f t="shared" si="53"/>
        <v>242.60999999998671</v>
      </c>
      <c r="B1465" s="14">
        <f t="shared" si="52"/>
        <v>19.607999999998444</v>
      </c>
    </row>
    <row r="1466" spans="1:2" x14ac:dyDescent="0.2">
      <c r="A1466">
        <f t="shared" si="53"/>
        <v>242.6199999999867</v>
      </c>
      <c r="B1466" s="14">
        <f t="shared" si="52"/>
        <v>19.635999999998418</v>
      </c>
    </row>
    <row r="1467" spans="1:2" x14ac:dyDescent="0.2">
      <c r="A1467">
        <f t="shared" si="53"/>
        <v>242.62999999998669</v>
      </c>
      <c r="B1467" s="14">
        <f t="shared" si="52"/>
        <v>19.663999999998396</v>
      </c>
    </row>
    <row r="1468" spans="1:2" x14ac:dyDescent="0.2">
      <c r="A1468">
        <f t="shared" si="53"/>
        <v>242.63999999998668</v>
      </c>
      <c r="B1468" s="14">
        <f t="shared" si="52"/>
        <v>19.691999999998369</v>
      </c>
    </row>
    <row r="1469" spans="1:2" x14ac:dyDescent="0.2">
      <c r="A1469">
        <f t="shared" si="53"/>
        <v>242.64999999998668</v>
      </c>
      <c r="B1469" s="14">
        <f t="shared" si="52"/>
        <v>19.719999999998343</v>
      </c>
    </row>
    <row r="1470" spans="1:2" x14ac:dyDescent="0.2">
      <c r="A1470">
        <f t="shared" si="53"/>
        <v>242.65999999998667</v>
      </c>
      <c r="B1470" s="14">
        <f t="shared" ref="B1470:B1503" si="54">$B$1404+((A1470-$A$1404)*0.028)*100</f>
        <v>19.747999999998317</v>
      </c>
    </row>
    <row r="1471" spans="1:2" x14ac:dyDescent="0.2">
      <c r="A1471">
        <f t="shared" si="53"/>
        <v>242.66999999998666</v>
      </c>
      <c r="B1471" s="14">
        <f t="shared" si="54"/>
        <v>19.775999999998291</v>
      </c>
    </row>
    <row r="1472" spans="1:2" x14ac:dyDescent="0.2">
      <c r="A1472">
        <f t="shared" si="53"/>
        <v>242.67999999998665</v>
      </c>
      <c r="B1472" s="14">
        <f t="shared" si="54"/>
        <v>19.803999999998268</v>
      </c>
    </row>
    <row r="1473" spans="1:2" x14ac:dyDescent="0.2">
      <c r="A1473">
        <f t="shared" si="53"/>
        <v>242.68999999998664</v>
      </c>
      <c r="B1473" s="14">
        <f t="shared" si="54"/>
        <v>19.831999999998242</v>
      </c>
    </row>
    <row r="1474" spans="1:2" x14ac:dyDescent="0.2">
      <c r="A1474">
        <f t="shared" si="53"/>
        <v>242.69999999998663</v>
      </c>
      <c r="B1474" s="14">
        <f t="shared" si="54"/>
        <v>19.859999999998216</v>
      </c>
    </row>
    <row r="1475" spans="1:2" x14ac:dyDescent="0.2">
      <c r="A1475">
        <f t="shared" si="53"/>
        <v>242.70999999998662</v>
      </c>
      <c r="B1475" s="14">
        <f t="shared" si="54"/>
        <v>19.88799999999819</v>
      </c>
    </row>
    <row r="1476" spans="1:2" x14ac:dyDescent="0.2">
      <c r="A1476">
        <f t="shared" si="53"/>
        <v>242.71999999998661</v>
      </c>
      <c r="B1476" s="14">
        <f t="shared" si="54"/>
        <v>19.915999999998164</v>
      </c>
    </row>
    <row r="1477" spans="1:2" x14ac:dyDescent="0.2">
      <c r="A1477">
        <f t="shared" si="53"/>
        <v>242.7299999999866</v>
      </c>
      <c r="B1477" s="14">
        <f t="shared" si="54"/>
        <v>19.943999999998141</v>
      </c>
    </row>
    <row r="1478" spans="1:2" x14ac:dyDescent="0.2">
      <c r="A1478">
        <f t="shared" si="53"/>
        <v>242.73999999998659</v>
      </c>
      <c r="B1478" s="14">
        <f t="shared" si="54"/>
        <v>19.971999999998115</v>
      </c>
    </row>
    <row r="1479" spans="1:2" x14ac:dyDescent="0.2">
      <c r="A1479">
        <f t="shared" si="53"/>
        <v>242.74999999998658</v>
      </c>
      <c r="B1479" s="14">
        <f t="shared" si="54"/>
        <v>19.999999999998089</v>
      </c>
    </row>
    <row r="1480" spans="1:2" x14ac:dyDescent="0.2">
      <c r="A1480">
        <f t="shared" si="53"/>
        <v>242.75999999998658</v>
      </c>
      <c r="B1480" s="14">
        <f t="shared" si="54"/>
        <v>20.027999999998062</v>
      </c>
    </row>
    <row r="1481" spans="1:2" x14ac:dyDescent="0.2">
      <c r="A1481">
        <f t="shared" si="53"/>
        <v>242.76999999998657</v>
      </c>
      <c r="B1481" s="14">
        <f t="shared" si="54"/>
        <v>20.055999999998036</v>
      </c>
    </row>
    <row r="1482" spans="1:2" x14ac:dyDescent="0.2">
      <c r="A1482">
        <f t="shared" si="53"/>
        <v>242.77999999998656</v>
      </c>
      <c r="B1482" s="14">
        <f t="shared" si="54"/>
        <v>20.083999999998014</v>
      </c>
    </row>
    <row r="1483" spans="1:2" x14ac:dyDescent="0.2">
      <c r="A1483">
        <f t="shared" si="53"/>
        <v>242.78999999998655</v>
      </c>
      <c r="B1483" s="14">
        <f t="shared" si="54"/>
        <v>20.111999999997987</v>
      </c>
    </row>
    <row r="1484" spans="1:2" x14ac:dyDescent="0.2">
      <c r="A1484">
        <f t="shared" si="53"/>
        <v>242.79999999998654</v>
      </c>
      <c r="B1484" s="14">
        <f t="shared" si="54"/>
        <v>20.139999999997961</v>
      </c>
    </row>
    <row r="1485" spans="1:2" x14ac:dyDescent="0.2">
      <c r="A1485">
        <f t="shared" si="53"/>
        <v>242.80999999998653</v>
      </c>
      <c r="B1485" s="14">
        <f t="shared" si="54"/>
        <v>20.167999999997935</v>
      </c>
    </row>
    <row r="1486" spans="1:2" x14ac:dyDescent="0.2">
      <c r="A1486">
        <f t="shared" si="53"/>
        <v>242.81999999998652</v>
      </c>
      <c r="B1486" s="14">
        <f t="shared" si="54"/>
        <v>20.195999999997909</v>
      </c>
    </row>
    <row r="1487" spans="1:2" x14ac:dyDescent="0.2">
      <c r="A1487">
        <f t="shared" si="53"/>
        <v>242.82999999998651</v>
      </c>
      <c r="B1487" s="14">
        <f t="shared" si="54"/>
        <v>20.223999999997886</v>
      </c>
    </row>
    <row r="1488" spans="1:2" x14ac:dyDescent="0.2">
      <c r="A1488">
        <f t="shared" si="53"/>
        <v>242.8399999999865</v>
      </c>
      <c r="B1488" s="14">
        <f t="shared" si="54"/>
        <v>20.25199999999786</v>
      </c>
    </row>
    <row r="1489" spans="1:2" x14ac:dyDescent="0.2">
      <c r="A1489">
        <f t="shared" si="53"/>
        <v>242.84999999998649</v>
      </c>
      <c r="B1489" s="14">
        <f t="shared" si="54"/>
        <v>20.279999999997834</v>
      </c>
    </row>
    <row r="1490" spans="1:2" x14ac:dyDescent="0.2">
      <c r="A1490">
        <f t="shared" si="53"/>
        <v>242.85999999998648</v>
      </c>
      <c r="B1490" s="14">
        <f t="shared" si="54"/>
        <v>20.307999999997808</v>
      </c>
    </row>
    <row r="1491" spans="1:2" x14ac:dyDescent="0.2">
      <c r="A1491">
        <f t="shared" si="53"/>
        <v>242.86999999998648</v>
      </c>
      <c r="B1491" s="14">
        <f t="shared" si="54"/>
        <v>20.335999999997782</v>
      </c>
    </row>
    <row r="1492" spans="1:2" x14ac:dyDescent="0.2">
      <c r="A1492">
        <f t="shared" si="53"/>
        <v>242.87999999998647</v>
      </c>
      <c r="B1492" s="14">
        <f t="shared" si="54"/>
        <v>20.363999999997759</v>
      </c>
    </row>
    <row r="1493" spans="1:2" x14ac:dyDescent="0.2">
      <c r="A1493">
        <f t="shared" si="53"/>
        <v>242.88999999998646</v>
      </c>
      <c r="B1493" s="14">
        <f t="shared" si="54"/>
        <v>20.391999999997733</v>
      </c>
    </row>
    <row r="1494" spans="1:2" x14ac:dyDescent="0.2">
      <c r="A1494">
        <f t="shared" si="53"/>
        <v>242.89999999998645</v>
      </c>
      <c r="B1494" s="14">
        <f t="shared" si="54"/>
        <v>20.419999999997707</v>
      </c>
    </row>
    <row r="1495" spans="1:2" x14ac:dyDescent="0.2">
      <c r="A1495">
        <f t="shared" si="53"/>
        <v>242.90999999998644</v>
      </c>
      <c r="B1495" s="14">
        <f t="shared" si="54"/>
        <v>20.44799999999768</v>
      </c>
    </row>
    <row r="1496" spans="1:2" x14ac:dyDescent="0.2">
      <c r="A1496">
        <f t="shared" si="53"/>
        <v>242.91999999998643</v>
      </c>
      <c r="B1496" s="14">
        <f t="shared" si="54"/>
        <v>20.475999999997654</v>
      </c>
    </row>
    <row r="1497" spans="1:2" x14ac:dyDescent="0.2">
      <c r="A1497">
        <f t="shared" si="53"/>
        <v>242.92999999998642</v>
      </c>
      <c r="B1497" s="14">
        <f t="shared" si="54"/>
        <v>20.503999999997632</v>
      </c>
    </row>
    <row r="1498" spans="1:2" x14ac:dyDescent="0.2">
      <c r="A1498">
        <f t="shared" si="53"/>
        <v>242.93999999998641</v>
      </c>
      <c r="B1498" s="14">
        <f t="shared" si="54"/>
        <v>20.531999999997605</v>
      </c>
    </row>
    <row r="1499" spans="1:2" x14ac:dyDescent="0.2">
      <c r="A1499">
        <f t="shared" si="53"/>
        <v>242.9499999999864</v>
      </c>
      <c r="B1499" s="14">
        <f t="shared" si="54"/>
        <v>20.559999999997579</v>
      </c>
    </row>
    <row r="1500" spans="1:2" x14ac:dyDescent="0.2">
      <c r="A1500">
        <f t="shared" si="53"/>
        <v>242.95999999998639</v>
      </c>
      <c r="B1500" s="14">
        <f t="shared" si="54"/>
        <v>20.587999999997553</v>
      </c>
    </row>
    <row r="1501" spans="1:2" x14ac:dyDescent="0.2">
      <c r="A1501">
        <f t="shared" si="53"/>
        <v>242.96999999998638</v>
      </c>
      <c r="B1501" s="14">
        <f t="shared" si="54"/>
        <v>20.615999999997527</v>
      </c>
    </row>
    <row r="1502" spans="1:2" x14ac:dyDescent="0.2">
      <c r="A1502">
        <f t="shared" si="53"/>
        <v>242.97999999998638</v>
      </c>
      <c r="B1502" s="14">
        <f t="shared" si="54"/>
        <v>20.643999999997504</v>
      </c>
    </row>
    <row r="1503" spans="1:2" x14ac:dyDescent="0.2">
      <c r="A1503">
        <f t="shared" si="53"/>
        <v>242.98999999998637</v>
      </c>
      <c r="B1503" s="14">
        <f t="shared" si="54"/>
        <v>20.671999999997478</v>
      </c>
    </row>
    <row r="1504" spans="1:2" x14ac:dyDescent="0.2">
      <c r="A1504" s="13">
        <f t="shared" si="53"/>
        <v>242.99999999998636</v>
      </c>
      <c r="B1504" s="15">
        <v>20.7</v>
      </c>
    </row>
    <row r="1505" spans="1:2" x14ac:dyDescent="0.2">
      <c r="A1505">
        <f t="shared" si="53"/>
        <v>243.00999999998635</v>
      </c>
      <c r="B1505" s="14">
        <f>$B$1504+((A1505-$A$1504)*0.031)*100</f>
        <v>20.73099999999997</v>
      </c>
    </row>
    <row r="1506" spans="1:2" x14ac:dyDescent="0.2">
      <c r="A1506">
        <f t="shared" si="53"/>
        <v>243.01999999998634</v>
      </c>
      <c r="B1506" s="14">
        <f>$B$1504+((A1506-$A$1504)*0.031)*100</f>
        <v>20.761999999999944</v>
      </c>
    </row>
    <row r="1507" spans="1:2" x14ac:dyDescent="0.2">
      <c r="A1507">
        <f t="shared" si="53"/>
        <v>243.02999999998633</v>
      </c>
      <c r="B1507" s="14">
        <f>$B$1504+((A1507-$A$1504)*0.031)*100</f>
        <v>20.792999999999914</v>
      </c>
    </row>
    <row r="1508" spans="1:2" x14ac:dyDescent="0.2">
      <c r="A1508">
        <f t="shared" si="53"/>
        <v>243.03999999998632</v>
      </c>
      <c r="B1508" s="14">
        <f>$B$1504+((A1508-$A$1504)*0.031)*100</f>
        <v>20.823999999999888</v>
      </c>
    </row>
    <row r="1509" spans="1:2" x14ac:dyDescent="0.2">
      <c r="A1509">
        <f t="shared" si="53"/>
        <v>243.04999999998631</v>
      </c>
      <c r="B1509" s="14">
        <f>$B$1504+((A1509-$A$1504)*0.031)*100</f>
        <v>20.854999999999858</v>
      </c>
    </row>
    <row r="1510" spans="1:2" x14ac:dyDescent="0.2">
      <c r="A1510">
        <f t="shared" si="53"/>
        <v>243.0599999999863</v>
      </c>
      <c r="B1510" s="14">
        <f t="shared" ref="B1510:B1573" si="55">$B$1504+((A1510-$A$1504)*0.031)*100</f>
        <v>20.885999999999829</v>
      </c>
    </row>
    <row r="1511" spans="1:2" x14ac:dyDescent="0.2">
      <c r="A1511">
        <f t="shared" si="53"/>
        <v>243.06999999998629</v>
      </c>
      <c r="B1511" s="14">
        <f t="shared" si="55"/>
        <v>20.916999999999803</v>
      </c>
    </row>
    <row r="1512" spans="1:2" x14ac:dyDescent="0.2">
      <c r="A1512">
        <f t="shared" si="53"/>
        <v>243.07999999998628</v>
      </c>
      <c r="B1512" s="14">
        <f t="shared" si="55"/>
        <v>20.947999999999773</v>
      </c>
    </row>
    <row r="1513" spans="1:2" x14ac:dyDescent="0.2">
      <c r="A1513">
        <f t="shared" si="53"/>
        <v>243.08999999998628</v>
      </c>
      <c r="B1513" s="14">
        <f t="shared" si="55"/>
        <v>20.978999999999747</v>
      </c>
    </row>
    <row r="1514" spans="1:2" x14ac:dyDescent="0.2">
      <c r="A1514">
        <f t="shared" si="53"/>
        <v>243.09999999998627</v>
      </c>
      <c r="B1514" s="14">
        <f t="shared" si="55"/>
        <v>21.009999999999717</v>
      </c>
    </row>
    <row r="1515" spans="1:2" x14ac:dyDescent="0.2">
      <c r="A1515">
        <f t="shared" si="53"/>
        <v>243.10999999998626</v>
      </c>
      <c r="B1515" s="14">
        <f t="shared" si="55"/>
        <v>21.040999999999688</v>
      </c>
    </row>
    <row r="1516" spans="1:2" x14ac:dyDescent="0.2">
      <c r="A1516">
        <f t="shared" ref="A1516:A1579" si="56">+A1515+0.01</f>
        <v>243.11999999998625</v>
      </c>
      <c r="B1516" s="14">
        <f t="shared" si="55"/>
        <v>21.071999999999662</v>
      </c>
    </row>
    <row r="1517" spans="1:2" x14ac:dyDescent="0.2">
      <c r="A1517">
        <f t="shared" si="56"/>
        <v>243.12999999998624</v>
      </c>
      <c r="B1517" s="14">
        <f t="shared" si="55"/>
        <v>21.102999999999632</v>
      </c>
    </row>
    <row r="1518" spans="1:2" x14ac:dyDescent="0.2">
      <c r="A1518">
        <f t="shared" si="56"/>
        <v>243.13999999998623</v>
      </c>
      <c r="B1518" s="14">
        <f t="shared" si="55"/>
        <v>21.133999999999606</v>
      </c>
    </row>
    <row r="1519" spans="1:2" x14ac:dyDescent="0.2">
      <c r="A1519">
        <f t="shared" si="56"/>
        <v>243.14999999998622</v>
      </c>
      <c r="B1519" s="14">
        <f t="shared" si="55"/>
        <v>21.164999999999576</v>
      </c>
    </row>
    <row r="1520" spans="1:2" x14ac:dyDescent="0.2">
      <c r="A1520">
        <f t="shared" si="56"/>
        <v>243.15999999998621</v>
      </c>
      <c r="B1520" s="14">
        <f t="shared" si="55"/>
        <v>21.195999999999547</v>
      </c>
    </row>
    <row r="1521" spans="1:2" x14ac:dyDescent="0.2">
      <c r="A1521">
        <f t="shared" si="56"/>
        <v>243.1699999999862</v>
      </c>
      <c r="B1521" s="14">
        <f t="shared" si="55"/>
        <v>21.226999999999521</v>
      </c>
    </row>
    <row r="1522" spans="1:2" x14ac:dyDescent="0.2">
      <c r="A1522">
        <f t="shared" si="56"/>
        <v>243.17999999998619</v>
      </c>
      <c r="B1522" s="14">
        <f t="shared" si="55"/>
        <v>21.257999999999491</v>
      </c>
    </row>
    <row r="1523" spans="1:2" x14ac:dyDescent="0.2">
      <c r="A1523">
        <f t="shared" si="56"/>
        <v>243.18999999998618</v>
      </c>
      <c r="B1523" s="14">
        <f t="shared" si="55"/>
        <v>21.288999999999465</v>
      </c>
    </row>
    <row r="1524" spans="1:2" x14ac:dyDescent="0.2">
      <c r="A1524">
        <f t="shared" si="56"/>
        <v>243.19999999998618</v>
      </c>
      <c r="B1524" s="14">
        <f t="shared" si="55"/>
        <v>21.319999999999435</v>
      </c>
    </row>
    <row r="1525" spans="1:2" x14ac:dyDescent="0.2">
      <c r="A1525">
        <f t="shared" si="56"/>
        <v>243.20999999998617</v>
      </c>
      <c r="B1525" s="14">
        <f t="shared" si="55"/>
        <v>21.350999999999406</v>
      </c>
    </row>
    <row r="1526" spans="1:2" x14ac:dyDescent="0.2">
      <c r="A1526">
        <f t="shared" si="56"/>
        <v>243.21999999998616</v>
      </c>
      <c r="B1526" s="14">
        <f t="shared" si="55"/>
        <v>21.38199999999938</v>
      </c>
    </row>
    <row r="1527" spans="1:2" x14ac:dyDescent="0.2">
      <c r="A1527">
        <f t="shared" si="56"/>
        <v>243.22999999998615</v>
      </c>
      <c r="B1527" s="14">
        <f t="shared" si="55"/>
        <v>21.41299999999935</v>
      </c>
    </row>
    <row r="1528" spans="1:2" x14ac:dyDescent="0.2">
      <c r="A1528">
        <f t="shared" si="56"/>
        <v>243.23999999998614</v>
      </c>
      <c r="B1528" s="14">
        <f t="shared" si="55"/>
        <v>21.443999999999324</v>
      </c>
    </row>
    <row r="1529" spans="1:2" x14ac:dyDescent="0.2">
      <c r="A1529">
        <f t="shared" si="56"/>
        <v>243.24999999998613</v>
      </c>
      <c r="B1529" s="14">
        <f t="shared" si="55"/>
        <v>21.474999999999294</v>
      </c>
    </row>
    <row r="1530" spans="1:2" x14ac:dyDescent="0.2">
      <c r="A1530">
        <f t="shared" si="56"/>
        <v>243.25999999998612</v>
      </c>
      <c r="B1530" s="14">
        <f t="shared" si="55"/>
        <v>21.505999999999265</v>
      </c>
    </row>
    <row r="1531" spans="1:2" x14ac:dyDescent="0.2">
      <c r="A1531">
        <f t="shared" si="56"/>
        <v>243.26999999998611</v>
      </c>
      <c r="B1531" s="14">
        <f t="shared" si="55"/>
        <v>21.536999999999239</v>
      </c>
    </row>
    <row r="1532" spans="1:2" x14ac:dyDescent="0.2">
      <c r="A1532">
        <f t="shared" si="56"/>
        <v>243.2799999999861</v>
      </c>
      <c r="B1532" s="14">
        <f t="shared" si="55"/>
        <v>21.567999999999209</v>
      </c>
    </row>
    <row r="1533" spans="1:2" x14ac:dyDescent="0.2">
      <c r="A1533">
        <f t="shared" si="56"/>
        <v>243.28999999998609</v>
      </c>
      <c r="B1533" s="14">
        <f t="shared" si="55"/>
        <v>21.598999999999183</v>
      </c>
    </row>
    <row r="1534" spans="1:2" x14ac:dyDescent="0.2">
      <c r="A1534">
        <f t="shared" si="56"/>
        <v>243.29999999998608</v>
      </c>
      <c r="B1534" s="14">
        <f t="shared" si="55"/>
        <v>21.629999999999153</v>
      </c>
    </row>
    <row r="1535" spans="1:2" x14ac:dyDescent="0.2">
      <c r="A1535">
        <f t="shared" si="56"/>
        <v>243.30999999998608</v>
      </c>
      <c r="B1535" s="14">
        <f t="shared" si="55"/>
        <v>21.660999999999124</v>
      </c>
    </row>
    <row r="1536" spans="1:2" x14ac:dyDescent="0.2">
      <c r="A1536">
        <f t="shared" si="56"/>
        <v>243.31999999998607</v>
      </c>
      <c r="B1536" s="14">
        <f t="shared" si="55"/>
        <v>21.691999999999098</v>
      </c>
    </row>
    <row r="1537" spans="1:2" x14ac:dyDescent="0.2">
      <c r="A1537">
        <f t="shared" si="56"/>
        <v>243.32999999998606</v>
      </c>
      <c r="B1537" s="14">
        <f t="shared" si="55"/>
        <v>21.722999999999068</v>
      </c>
    </row>
    <row r="1538" spans="1:2" x14ac:dyDescent="0.2">
      <c r="A1538">
        <f t="shared" si="56"/>
        <v>243.33999999998605</v>
      </c>
      <c r="B1538" s="14">
        <f t="shared" si="55"/>
        <v>21.753999999999042</v>
      </c>
    </row>
    <row r="1539" spans="1:2" x14ac:dyDescent="0.2">
      <c r="A1539">
        <f t="shared" si="56"/>
        <v>243.34999999998604</v>
      </c>
      <c r="B1539" s="14">
        <f t="shared" si="55"/>
        <v>21.784999999999012</v>
      </c>
    </row>
    <row r="1540" spans="1:2" x14ac:dyDescent="0.2">
      <c r="A1540">
        <f t="shared" si="56"/>
        <v>243.35999999998603</v>
      </c>
      <c r="B1540" s="14">
        <f t="shared" si="55"/>
        <v>21.815999999998983</v>
      </c>
    </row>
    <row r="1541" spans="1:2" x14ac:dyDescent="0.2">
      <c r="A1541">
        <f t="shared" si="56"/>
        <v>243.36999999998602</v>
      </c>
      <c r="B1541" s="14">
        <f t="shared" si="55"/>
        <v>21.846999999998957</v>
      </c>
    </row>
    <row r="1542" spans="1:2" x14ac:dyDescent="0.2">
      <c r="A1542">
        <f t="shared" si="56"/>
        <v>243.37999999998601</v>
      </c>
      <c r="B1542" s="14">
        <f t="shared" si="55"/>
        <v>21.877999999998927</v>
      </c>
    </row>
    <row r="1543" spans="1:2" x14ac:dyDescent="0.2">
      <c r="A1543">
        <f t="shared" si="56"/>
        <v>243.389999999986</v>
      </c>
      <c r="B1543" s="14">
        <f t="shared" si="55"/>
        <v>21.908999999998901</v>
      </c>
    </row>
    <row r="1544" spans="1:2" x14ac:dyDescent="0.2">
      <c r="A1544">
        <f t="shared" si="56"/>
        <v>243.39999999998599</v>
      </c>
      <c r="B1544" s="14">
        <f t="shared" si="55"/>
        <v>21.939999999998872</v>
      </c>
    </row>
    <row r="1545" spans="1:2" x14ac:dyDescent="0.2">
      <c r="A1545">
        <f t="shared" si="56"/>
        <v>243.40999999998598</v>
      </c>
      <c r="B1545" s="14">
        <f t="shared" si="55"/>
        <v>21.970999999998842</v>
      </c>
    </row>
    <row r="1546" spans="1:2" x14ac:dyDescent="0.2">
      <c r="A1546">
        <f t="shared" si="56"/>
        <v>243.41999999998598</v>
      </c>
      <c r="B1546" s="14">
        <f t="shared" si="55"/>
        <v>22.001999999998816</v>
      </c>
    </row>
    <row r="1547" spans="1:2" x14ac:dyDescent="0.2">
      <c r="A1547">
        <f t="shared" si="56"/>
        <v>243.42999999998597</v>
      </c>
      <c r="B1547" s="14">
        <f t="shared" si="55"/>
        <v>22.032999999998786</v>
      </c>
    </row>
    <row r="1548" spans="1:2" x14ac:dyDescent="0.2">
      <c r="A1548">
        <f t="shared" si="56"/>
        <v>243.43999999998596</v>
      </c>
      <c r="B1548" s="14">
        <f t="shared" si="55"/>
        <v>22.06399999999876</v>
      </c>
    </row>
    <row r="1549" spans="1:2" x14ac:dyDescent="0.2">
      <c r="A1549">
        <f t="shared" si="56"/>
        <v>243.44999999998595</v>
      </c>
      <c r="B1549" s="14">
        <f t="shared" si="55"/>
        <v>22.094999999998731</v>
      </c>
    </row>
    <row r="1550" spans="1:2" x14ac:dyDescent="0.2">
      <c r="A1550">
        <f t="shared" si="56"/>
        <v>243.45999999998594</v>
      </c>
      <c r="B1550" s="14">
        <f t="shared" si="55"/>
        <v>22.125999999998701</v>
      </c>
    </row>
    <row r="1551" spans="1:2" x14ac:dyDescent="0.2">
      <c r="A1551">
        <f t="shared" si="56"/>
        <v>243.46999999998593</v>
      </c>
      <c r="B1551" s="14">
        <f t="shared" si="55"/>
        <v>22.156999999998675</v>
      </c>
    </row>
    <row r="1552" spans="1:2" x14ac:dyDescent="0.2">
      <c r="A1552">
        <f t="shared" si="56"/>
        <v>243.47999999998592</v>
      </c>
      <c r="B1552" s="14">
        <f t="shared" si="55"/>
        <v>22.187999999998645</v>
      </c>
    </row>
    <row r="1553" spans="1:2" x14ac:dyDescent="0.2">
      <c r="A1553">
        <f t="shared" si="56"/>
        <v>243.48999999998591</v>
      </c>
      <c r="B1553" s="14">
        <f t="shared" si="55"/>
        <v>22.218999999998619</v>
      </c>
    </row>
    <row r="1554" spans="1:2" x14ac:dyDescent="0.2">
      <c r="A1554">
        <f t="shared" si="56"/>
        <v>243.4999999999859</v>
      </c>
      <c r="B1554" s="14">
        <f t="shared" si="55"/>
        <v>22.24999999999859</v>
      </c>
    </row>
    <row r="1555" spans="1:2" x14ac:dyDescent="0.2">
      <c r="A1555">
        <f t="shared" si="56"/>
        <v>243.50999999998589</v>
      </c>
      <c r="B1555" s="14">
        <f t="shared" si="55"/>
        <v>22.28099999999856</v>
      </c>
    </row>
    <row r="1556" spans="1:2" x14ac:dyDescent="0.2">
      <c r="A1556">
        <f t="shared" si="56"/>
        <v>243.51999999998588</v>
      </c>
      <c r="B1556" s="14">
        <f t="shared" si="55"/>
        <v>22.311999999998534</v>
      </c>
    </row>
    <row r="1557" spans="1:2" x14ac:dyDescent="0.2">
      <c r="A1557">
        <f t="shared" si="56"/>
        <v>243.52999999998588</v>
      </c>
      <c r="B1557" s="14">
        <f t="shared" si="55"/>
        <v>22.342999999998504</v>
      </c>
    </row>
    <row r="1558" spans="1:2" x14ac:dyDescent="0.2">
      <c r="A1558">
        <f t="shared" si="56"/>
        <v>243.53999999998587</v>
      </c>
      <c r="B1558" s="14">
        <f t="shared" si="55"/>
        <v>22.373999999998478</v>
      </c>
    </row>
    <row r="1559" spans="1:2" x14ac:dyDescent="0.2">
      <c r="A1559">
        <f t="shared" si="56"/>
        <v>243.54999999998586</v>
      </c>
      <c r="B1559" s="14">
        <f t="shared" si="55"/>
        <v>22.404999999998449</v>
      </c>
    </row>
    <row r="1560" spans="1:2" x14ac:dyDescent="0.2">
      <c r="A1560">
        <f t="shared" si="56"/>
        <v>243.55999999998585</v>
      </c>
      <c r="B1560" s="14">
        <f t="shared" si="55"/>
        <v>22.435999999998419</v>
      </c>
    </row>
    <row r="1561" spans="1:2" x14ac:dyDescent="0.2">
      <c r="A1561">
        <f t="shared" si="56"/>
        <v>243.56999999998584</v>
      </c>
      <c r="B1561" s="14">
        <f t="shared" si="55"/>
        <v>22.466999999998393</v>
      </c>
    </row>
    <row r="1562" spans="1:2" x14ac:dyDescent="0.2">
      <c r="A1562">
        <f t="shared" si="56"/>
        <v>243.57999999998583</v>
      </c>
      <c r="B1562" s="14">
        <f t="shared" si="55"/>
        <v>22.497999999998363</v>
      </c>
    </row>
    <row r="1563" spans="1:2" x14ac:dyDescent="0.2">
      <c r="A1563">
        <f t="shared" si="56"/>
        <v>243.58999999998582</v>
      </c>
      <c r="B1563" s="14">
        <f t="shared" si="55"/>
        <v>22.528999999998337</v>
      </c>
    </row>
    <row r="1564" spans="1:2" x14ac:dyDescent="0.2">
      <c r="A1564">
        <f t="shared" si="56"/>
        <v>243.59999999998581</v>
      </c>
      <c r="B1564" s="14">
        <f t="shared" si="55"/>
        <v>22.559999999998308</v>
      </c>
    </row>
    <row r="1565" spans="1:2" x14ac:dyDescent="0.2">
      <c r="A1565">
        <f t="shared" si="56"/>
        <v>243.6099999999858</v>
      </c>
      <c r="B1565" s="14">
        <f t="shared" si="55"/>
        <v>22.590999999998278</v>
      </c>
    </row>
    <row r="1566" spans="1:2" x14ac:dyDescent="0.2">
      <c r="A1566">
        <f t="shared" si="56"/>
        <v>243.61999999998579</v>
      </c>
      <c r="B1566" s="14">
        <f t="shared" si="55"/>
        <v>22.621999999998252</v>
      </c>
    </row>
    <row r="1567" spans="1:2" x14ac:dyDescent="0.2">
      <c r="A1567">
        <f t="shared" si="56"/>
        <v>243.62999999998578</v>
      </c>
      <c r="B1567" s="14">
        <f t="shared" si="55"/>
        <v>22.652999999998222</v>
      </c>
    </row>
    <row r="1568" spans="1:2" x14ac:dyDescent="0.2">
      <c r="A1568">
        <f t="shared" si="56"/>
        <v>243.63999999998578</v>
      </c>
      <c r="B1568" s="14">
        <f t="shared" si="55"/>
        <v>22.683999999998196</v>
      </c>
    </row>
    <row r="1569" spans="1:2" x14ac:dyDescent="0.2">
      <c r="A1569">
        <f t="shared" si="56"/>
        <v>243.64999999998577</v>
      </c>
      <c r="B1569" s="14">
        <f t="shared" si="55"/>
        <v>22.714999999998167</v>
      </c>
    </row>
    <row r="1570" spans="1:2" x14ac:dyDescent="0.2">
      <c r="A1570">
        <f t="shared" si="56"/>
        <v>243.65999999998576</v>
      </c>
      <c r="B1570" s="14">
        <f t="shared" si="55"/>
        <v>22.745999999998137</v>
      </c>
    </row>
    <row r="1571" spans="1:2" x14ac:dyDescent="0.2">
      <c r="A1571">
        <f t="shared" si="56"/>
        <v>243.66999999998575</v>
      </c>
      <c r="B1571" s="14">
        <f t="shared" si="55"/>
        <v>22.776999999998111</v>
      </c>
    </row>
    <row r="1572" spans="1:2" x14ac:dyDescent="0.2">
      <c r="A1572">
        <f t="shared" si="56"/>
        <v>243.67999999998574</v>
      </c>
      <c r="B1572" s="14">
        <f t="shared" si="55"/>
        <v>22.807999999998081</v>
      </c>
    </row>
    <row r="1573" spans="1:2" x14ac:dyDescent="0.2">
      <c r="A1573">
        <f t="shared" si="56"/>
        <v>243.68999999998573</v>
      </c>
      <c r="B1573" s="14">
        <f t="shared" si="55"/>
        <v>22.838999999998055</v>
      </c>
    </row>
    <row r="1574" spans="1:2" x14ac:dyDescent="0.2">
      <c r="A1574">
        <f t="shared" si="56"/>
        <v>243.69999999998572</v>
      </c>
      <c r="B1574" s="14">
        <f t="shared" ref="B1574:B1603" si="57">$B$1504+((A1574-$A$1504)*0.031)*100</f>
        <v>22.869999999998026</v>
      </c>
    </row>
    <row r="1575" spans="1:2" x14ac:dyDescent="0.2">
      <c r="A1575">
        <f t="shared" si="56"/>
        <v>243.70999999998571</v>
      </c>
      <c r="B1575" s="14">
        <f t="shared" si="57"/>
        <v>22.900999999997996</v>
      </c>
    </row>
    <row r="1576" spans="1:2" x14ac:dyDescent="0.2">
      <c r="A1576">
        <f t="shared" si="56"/>
        <v>243.7199999999857</v>
      </c>
      <c r="B1576" s="14">
        <f t="shared" si="57"/>
        <v>22.93199999999797</v>
      </c>
    </row>
    <row r="1577" spans="1:2" x14ac:dyDescent="0.2">
      <c r="A1577">
        <f t="shared" si="56"/>
        <v>243.72999999998569</v>
      </c>
      <c r="B1577" s="14">
        <f t="shared" si="57"/>
        <v>22.96299999999794</v>
      </c>
    </row>
    <row r="1578" spans="1:2" x14ac:dyDescent="0.2">
      <c r="A1578">
        <f t="shared" si="56"/>
        <v>243.73999999998568</v>
      </c>
      <c r="B1578" s="14">
        <f t="shared" si="57"/>
        <v>22.993999999997914</v>
      </c>
    </row>
    <row r="1579" spans="1:2" x14ac:dyDescent="0.2">
      <c r="A1579">
        <f t="shared" si="56"/>
        <v>243.74999999998568</v>
      </c>
      <c r="B1579" s="14">
        <f t="shared" si="57"/>
        <v>23.024999999997885</v>
      </c>
    </row>
    <row r="1580" spans="1:2" x14ac:dyDescent="0.2">
      <c r="A1580">
        <f t="shared" ref="A1580:A1643" si="58">+A1579+0.01</f>
        <v>243.75999999998567</v>
      </c>
      <c r="B1580" s="14">
        <f t="shared" si="57"/>
        <v>23.055999999997859</v>
      </c>
    </row>
    <row r="1581" spans="1:2" x14ac:dyDescent="0.2">
      <c r="A1581">
        <f t="shared" si="58"/>
        <v>243.76999999998566</v>
      </c>
      <c r="B1581" s="14">
        <f t="shared" si="57"/>
        <v>23.086999999997829</v>
      </c>
    </row>
    <row r="1582" spans="1:2" x14ac:dyDescent="0.2">
      <c r="A1582">
        <f t="shared" si="58"/>
        <v>243.77999999998565</v>
      </c>
      <c r="B1582" s="14">
        <f t="shared" si="57"/>
        <v>23.117999999997799</v>
      </c>
    </row>
    <row r="1583" spans="1:2" x14ac:dyDescent="0.2">
      <c r="A1583">
        <f t="shared" si="58"/>
        <v>243.78999999998564</v>
      </c>
      <c r="B1583" s="14">
        <f t="shared" si="57"/>
        <v>23.148999999997773</v>
      </c>
    </row>
    <row r="1584" spans="1:2" x14ac:dyDescent="0.2">
      <c r="A1584">
        <f t="shared" si="58"/>
        <v>243.79999999998563</v>
      </c>
      <c r="B1584" s="14">
        <f t="shared" si="57"/>
        <v>23.179999999997744</v>
      </c>
    </row>
    <row r="1585" spans="1:2" x14ac:dyDescent="0.2">
      <c r="A1585">
        <f t="shared" si="58"/>
        <v>243.80999999998562</v>
      </c>
      <c r="B1585" s="14">
        <f t="shared" si="57"/>
        <v>23.210999999997714</v>
      </c>
    </row>
    <row r="1586" spans="1:2" x14ac:dyDescent="0.2">
      <c r="A1586">
        <f t="shared" si="58"/>
        <v>243.81999999998561</v>
      </c>
      <c r="B1586" s="14">
        <f t="shared" si="57"/>
        <v>23.241999999997688</v>
      </c>
    </row>
    <row r="1587" spans="1:2" x14ac:dyDescent="0.2">
      <c r="A1587">
        <f t="shared" si="58"/>
        <v>243.8299999999856</v>
      </c>
      <c r="B1587" s="14">
        <f t="shared" si="57"/>
        <v>23.272999999997658</v>
      </c>
    </row>
    <row r="1588" spans="1:2" x14ac:dyDescent="0.2">
      <c r="A1588">
        <f t="shared" si="58"/>
        <v>243.83999999998559</v>
      </c>
      <c r="B1588" s="14">
        <f t="shared" si="57"/>
        <v>23.303999999997632</v>
      </c>
    </row>
    <row r="1589" spans="1:2" x14ac:dyDescent="0.2">
      <c r="A1589">
        <f t="shared" si="58"/>
        <v>243.84999999998558</v>
      </c>
      <c r="B1589" s="14">
        <f t="shared" si="57"/>
        <v>23.334999999997603</v>
      </c>
    </row>
    <row r="1590" spans="1:2" x14ac:dyDescent="0.2">
      <c r="A1590">
        <f t="shared" si="58"/>
        <v>243.85999999998558</v>
      </c>
      <c r="B1590" s="14">
        <f t="shared" si="57"/>
        <v>23.365999999997573</v>
      </c>
    </row>
    <row r="1591" spans="1:2" x14ac:dyDescent="0.2">
      <c r="A1591">
        <f t="shared" si="58"/>
        <v>243.86999999998557</v>
      </c>
      <c r="B1591" s="14">
        <f t="shared" si="57"/>
        <v>23.396999999997547</v>
      </c>
    </row>
    <row r="1592" spans="1:2" x14ac:dyDescent="0.2">
      <c r="A1592">
        <f t="shared" si="58"/>
        <v>243.87999999998556</v>
      </c>
      <c r="B1592" s="14">
        <f t="shared" si="57"/>
        <v>23.427999999997517</v>
      </c>
    </row>
    <row r="1593" spans="1:2" x14ac:dyDescent="0.2">
      <c r="A1593">
        <f t="shared" si="58"/>
        <v>243.88999999998555</v>
      </c>
      <c r="B1593" s="14">
        <f t="shared" si="57"/>
        <v>23.458999999997488</v>
      </c>
    </row>
    <row r="1594" spans="1:2" x14ac:dyDescent="0.2">
      <c r="A1594">
        <f t="shared" si="58"/>
        <v>243.89999999998554</v>
      </c>
      <c r="B1594" s="14">
        <f t="shared" si="57"/>
        <v>23.489999999997462</v>
      </c>
    </row>
    <row r="1595" spans="1:2" x14ac:dyDescent="0.2">
      <c r="A1595">
        <f t="shared" si="58"/>
        <v>243.90999999998553</v>
      </c>
      <c r="B1595" s="14">
        <f t="shared" si="57"/>
        <v>23.520999999997432</v>
      </c>
    </row>
    <row r="1596" spans="1:2" x14ac:dyDescent="0.2">
      <c r="A1596">
        <f t="shared" si="58"/>
        <v>243.91999999998552</v>
      </c>
      <c r="B1596" s="14">
        <f t="shared" si="57"/>
        <v>23.551999999997406</v>
      </c>
    </row>
    <row r="1597" spans="1:2" x14ac:dyDescent="0.2">
      <c r="A1597">
        <f t="shared" si="58"/>
        <v>243.92999999998551</v>
      </c>
      <c r="B1597" s="14">
        <f t="shared" si="57"/>
        <v>23.582999999997377</v>
      </c>
    </row>
    <row r="1598" spans="1:2" x14ac:dyDescent="0.2">
      <c r="A1598">
        <f t="shared" si="58"/>
        <v>243.9399999999855</v>
      </c>
      <c r="B1598" s="14">
        <f t="shared" si="57"/>
        <v>23.61399999999735</v>
      </c>
    </row>
    <row r="1599" spans="1:2" x14ac:dyDescent="0.2">
      <c r="A1599">
        <f t="shared" si="58"/>
        <v>243.94999999998549</v>
      </c>
      <c r="B1599" s="14">
        <f t="shared" si="57"/>
        <v>23.644999999997321</v>
      </c>
    </row>
    <row r="1600" spans="1:2" x14ac:dyDescent="0.2">
      <c r="A1600">
        <f t="shared" si="58"/>
        <v>243.95999999998548</v>
      </c>
      <c r="B1600" s="14">
        <f t="shared" si="57"/>
        <v>23.675999999997291</v>
      </c>
    </row>
    <row r="1601" spans="1:2" x14ac:dyDescent="0.2">
      <c r="A1601">
        <f t="shared" si="58"/>
        <v>243.96999999998548</v>
      </c>
      <c r="B1601" s="14">
        <f t="shared" si="57"/>
        <v>23.706999999997265</v>
      </c>
    </row>
    <row r="1602" spans="1:2" x14ac:dyDescent="0.2">
      <c r="A1602">
        <f t="shared" si="58"/>
        <v>243.97999999998547</v>
      </c>
      <c r="B1602" s="14">
        <f t="shared" si="57"/>
        <v>23.737999999997236</v>
      </c>
    </row>
    <row r="1603" spans="1:2" x14ac:dyDescent="0.2">
      <c r="A1603">
        <f t="shared" si="58"/>
        <v>243.98999999998546</v>
      </c>
      <c r="B1603" s="14">
        <f t="shared" si="57"/>
        <v>23.768999999997209</v>
      </c>
    </row>
    <row r="1604" spans="1:2" x14ac:dyDescent="0.2">
      <c r="A1604" s="13">
        <f t="shared" si="58"/>
        <v>243.99999999998545</v>
      </c>
      <c r="B1604" s="15">
        <v>23.8</v>
      </c>
    </row>
    <row r="1605" spans="1:2" x14ac:dyDescent="0.2">
      <c r="A1605">
        <f t="shared" si="58"/>
        <v>244.00999999998544</v>
      </c>
      <c r="B1605" s="14">
        <f>$B$1604+((A1605-$A$1604)*0.034)*100</f>
        <v>23.833999999999971</v>
      </c>
    </row>
    <row r="1606" spans="1:2" x14ac:dyDescent="0.2">
      <c r="A1606">
        <f t="shared" si="58"/>
        <v>244.01999999998543</v>
      </c>
      <c r="B1606" s="14">
        <f t="shared" ref="B1606:B1669" si="59">$B$1604+((A1606-$A$1604)*0.034)*100</f>
        <v>23.867999999999938</v>
      </c>
    </row>
    <row r="1607" spans="1:2" x14ac:dyDescent="0.2">
      <c r="A1607">
        <f t="shared" si="58"/>
        <v>244.02999999998542</v>
      </c>
      <c r="B1607" s="14">
        <f t="shared" si="59"/>
        <v>23.901999999999909</v>
      </c>
    </row>
    <row r="1608" spans="1:2" x14ac:dyDescent="0.2">
      <c r="A1608">
        <f t="shared" si="58"/>
        <v>244.03999999998541</v>
      </c>
      <c r="B1608" s="14">
        <f t="shared" si="59"/>
        <v>23.935999999999876</v>
      </c>
    </row>
    <row r="1609" spans="1:2" x14ac:dyDescent="0.2">
      <c r="A1609">
        <f t="shared" si="58"/>
        <v>244.0499999999854</v>
      </c>
      <c r="B1609" s="14">
        <f t="shared" si="59"/>
        <v>23.969999999999846</v>
      </c>
    </row>
    <row r="1610" spans="1:2" x14ac:dyDescent="0.2">
      <c r="A1610">
        <f t="shared" si="58"/>
        <v>244.05999999998539</v>
      </c>
      <c r="B1610" s="14">
        <f t="shared" si="59"/>
        <v>24.003999999999817</v>
      </c>
    </row>
    <row r="1611" spans="1:2" x14ac:dyDescent="0.2">
      <c r="A1611">
        <f t="shared" si="58"/>
        <v>244.06999999998538</v>
      </c>
      <c r="B1611" s="14">
        <f t="shared" si="59"/>
        <v>24.037999999999784</v>
      </c>
    </row>
    <row r="1612" spans="1:2" x14ac:dyDescent="0.2">
      <c r="A1612">
        <f t="shared" si="58"/>
        <v>244.07999999998538</v>
      </c>
      <c r="B1612" s="14">
        <f t="shared" si="59"/>
        <v>24.071999999999754</v>
      </c>
    </row>
    <row r="1613" spans="1:2" x14ac:dyDescent="0.2">
      <c r="A1613">
        <f t="shared" si="58"/>
        <v>244.08999999998537</v>
      </c>
      <c r="B1613" s="14">
        <f t="shared" si="59"/>
        <v>24.105999999999721</v>
      </c>
    </row>
    <row r="1614" spans="1:2" x14ac:dyDescent="0.2">
      <c r="A1614">
        <f t="shared" si="58"/>
        <v>244.09999999998536</v>
      </c>
      <c r="B1614" s="14">
        <f t="shared" si="59"/>
        <v>24.139999999999691</v>
      </c>
    </row>
    <row r="1615" spans="1:2" x14ac:dyDescent="0.2">
      <c r="A1615">
        <f t="shared" si="58"/>
        <v>244.10999999998535</v>
      </c>
      <c r="B1615" s="14">
        <f t="shared" si="59"/>
        <v>24.173999999999662</v>
      </c>
    </row>
    <row r="1616" spans="1:2" x14ac:dyDescent="0.2">
      <c r="A1616">
        <f t="shared" si="58"/>
        <v>244.11999999998534</v>
      </c>
      <c r="B1616" s="14">
        <f t="shared" si="59"/>
        <v>24.207999999999629</v>
      </c>
    </row>
    <row r="1617" spans="1:2" x14ac:dyDescent="0.2">
      <c r="A1617">
        <f t="shared" si="58"/>
        <v>244.12999999998533</v>
      </c>
      <c r="B1617" s="14">
        <f t="shared" si="59"/>
        <v>24.241999999999599</v>
      </c>
    </row>
    <row r="1618" spans="1:2" x14ac:dyDescent="0.2">
      <c r="A1618">
        <f t="shared" si="58"/>
        <v>244.13999999998532</v>
      </c>
      <c r="B1618" s="14">
        <f t="shared" si="59"/>
        <v>24.275999999999566</v>
      </c>
    </row>
    <row r="1619" spans="1:2" x14ac:dyDescent="0.2">
      <c r="A1619">
        <f t="shared" si="58"/>
        <v>244.14999999998531</v>
      </c>
      <c r="B1619" s="14">
        <f t="shared" si="59"/>
        <v>24.309999999999537</v>
      </c>
    </row>
    <row r="1620" spans="1:2" x14ac:dyDescent="0.2">
      <c r="A1620">
        <f t="shared" si="58"/>
        <v>244.1599999999853</v>
      </c>
      <c r="B1620" s="14">
        <f t="shared" si="59"/>
        <v>24.343999999999507</v>
      </c>
    </row>
    <row r="1621" spans="1:2" x14ac:dyDescent="0.2">
      <c r="A1621">
        <f t="shared" si="58"/>
        <v>244.16999999998529</v>
      </c>
      <c r="B1621" s="14">
        <f t="shared" si="59"/>
        <v>24.377999999999474</v>
      </c>
    </row>
    <row r="1622" spans="1:2" x14ac:dyDescent="0.2">
      <c r="A1622">
        <f t="shared" si="58"/>
        <v>244.17999999998528</v>
      </c>
      <c r="B1622" s="14">
        <f t="shared" si="59"/>
        <v>24.411999999999445</v>
      </c>
    </row>
    <row r="1623" spans="1:2" x14ac:dyDescent="0.2">
      <c r="A1623">
        <f t="shared" si="58"/>
        <v>244.18999999998528</v>
      </c>
      <c r="B1623" s="14">
        <f t="shared" si="59"/>
        <v>24.445999999999412</v>
      </c>
    </row>
    <row r="1624" spans="1:2" x14ac:dyDescent="0.2">
      <c r="A1624">
        <f t="shared" si="58"/>
        <v>244.19999999998527</v>
      </c>
      <c r="B1624" s="14">
        <f t="shared" si="59"/>
        <v>24.479999999999382</v>
      </c>
    </row>
    <row r="1625" spans="1:2" x14ac:dyDescent="0.2">
      <c r="A1625">
        <f t="shared" si="58"/>
        <v>244.20999999998526</v>
      </c>
      <c r="B1625" s="14">
        <f t="shared" si="59"/>
        <v>24.513999999999353</v>
      </c>
    </row>
    <row r="1626" spans="1:2" x14ac:dyDescent="0.2">
      <c r="A1626">
        <f t="shared" si="58"/>
        <v>244.21999999998525</v>
      </c>
      <c r="B1626" s="14">
        <f t="shared" si="59"/>
        <v>24.54799999999932</v>
      </c>
    </row>
    <row r="1627" spans="1:2" x14ac:dyDescent="0.2">
      <c r="A1627">
        <f t="shared" si="58"/>
        <v>244.22999999998524</v>
      </c>
      <c r="B1627" s="14">
        <f t="shared" si="59"/>
        <v>24.58199999999929</v>
      </c>
    </row>
    <row r="1628" spans="1:2" x14ac:dyDescent="0.2">
      <c r="A1628">
        <f t="shared" si="58"/>
        <v>244.23999999998523</v>
      </c>
      <c r="B1628" s="14">
        <f t="shared" si="59"/>
        <v>24.615999999999257</v>
      </c>
    </row>
    <row r="1629" spans="1:2" x14ac:dyDescent="0.2">
      <c r="A1629">
        <f t="shared" si="58"/>
        <v>244.24999999998522</v>
      </c>
      <c r="B1629" s="14">
        <f t="shared" si="59"/>
        <v>24.649999999999228</v>
      </c>
    </row>
    <row r="1630" spans="1:2" x14ac:dyDescent="0.2">
      <c r="A1630">
        <f t="shared" si="58"/>
        <v>244.25999999998521</v>
      </c>
      <c r="B1630" s="14">
        <f t="shared" si="59"/>
        <v>24.683999999999198</v>
      </c>
    </row>
    <row r="1631" spans="1:2" x14ac:dyDescent="0.2">
      <c r="A1631">
        <f t="shared" si="58"/>
        <v>244.2699999999852</v>
      </c>
      <c r="B1631" s="14">
        <f t="shared" si="59"/>
        <v>24.717999999999165</v>
      </c>
    </row>
    <row r="1632" spans="1:2" x14ac:dyDescent="0.2">
      <c r="A1632">
        <f t="shared" si="58"/>
        <v>244.27999999998519</v>
      </c>
      <c r="B1632" s="14">
        <f t="shared" si="59"/>
        <v>24.751999999999136</v>
      </c>
    </row>
    <row r="1633" spans="1:2" x14ac:dyDescent="0.2">
      <c r="A1633">
        <f t="shared" si="58"/>
        <v>244.28999999998518</v>
      </c>
      <c r="B1633" s="14">
        <f t="shared" si="59"/>
        <v>24.785999999999103</v>
      </c>
    </row>
    <row r="1634" spans="1:2" x14ac:dyDescent="0.2">
      <c r="A1634">
        <f t="shared" si="58"/>
        <v>244.29999999998518</v>
      </c>
      <c r="B1634" s="14">
        <f t="shared" si="59"/>
        <v>24.819999999999073</v>
      </c>
    </row>
    <row r="1635" spans="1:2" x14ac:dyDescent="0.2">
      <c r="A1635">
        <f t="shared" si="58"/>
        <v>244.30999999998517</v>
      </c>
      <c r="B1635" s="14">
        <f t="shared" si="59"/>
        <v>24.853999999999044</v>
      </c>
    </row>
    <row r="1636" spans="1:2" x14ac:dyDescent="0.2">
      <c r="A1636">
        <f t="shared" si="58"/>
        <v>244.31999999998516</v>
      </c>
      <c r="B1636" s="14">
        <f t="shared" si="59"/>
        <v>24.88799999999901</v>
      </c>
    </row>
    <row r="1637" spans="1:2" x14ac:dyDescent="0.2">
      <c r="A1637">
        <f t="shared" si="58"/>
        <v>244.32999999998515</v>
      </c>
      <c r="B1637" s="14">
        <f t="shared" si="59"/>
        <v>24.921999999998981</v>
      </c>
    </row>
    <row r="1638" spans="1:2" x14ac:dyDescent="0.2">
      <c r="A1638">
        <f t="shared" si="58"/>
        <v>244.33999999998514</v>
      </c>
      <c r="B1638" s="14">
        <f t="shared" si="59"/>
        <v>24.955999999998948</v>
      </c>
    </row>
    <row r="1639" spans="1:2" x14ac:dyDescent="0.2">
      <c r="A1639">
        <f t="shared" si="58"/>
        <v>244.34999999998513</v>
      </c>
      <c r="B1639" s="14">
        <f t="shared" si="59"/>
        <v>24.989999999998918</v>
      </c>
    </row>
    <row r="1640" spans="1:2" x14ac:dyDescent="0.2">
      <c r="A1640">
        <f t="shared" si="58"/>
        <v>244.35999999998512</v>
      </c>
      <c r="B1640" s="14">
        <f t="shared" si="59"/>
        <v>25.023999999998889</v>
      </c>
    </row>
    <row r="1641" spans="1:2" x14ac:dyDescent="0.2">
      <c r="A1641">
        <f t="shared" si="58"/>
        <v>244.36999999998511</v>
      </c>
      <c r="B1641" s="14">
        <f t="shared" si="59"/>
        <v>25.057999999998856</v>
      </c>
    </row>
    <row r="1642" spans="1:2" x14ac:dyDescent="0.2">
      <c r="A1642">
        <f t="shared" si="58"/>
        <v>244.3799999999851</v>
      </c>
      <c r="B1642" s="14">
        <f t="shared" si="59"/>
        <v>25.091999999998826</v>
      </c>
    </row>
    <row r="1643" spans="1:2" x14ac:dyDescent="0.2">
      <c r="A1643">
        <f t="shared" si="58"/>
        <v>244.38999999998509</v>
      </c>
      <c r="B1643" s="14">
        <f t="shared" si="59"/>
        <v>25.125999999998793</v>
      </c>
    </row>
    <row r="1644" spans="1:2" x14ac:dyDescent="0.2">
      <c r="A1644">
        <f t="shared" ref="A1644:A1707" si="60">+A1643+0.01</f>
        <v>244.39999999998508</v>
      </c>
      <c r="B1644" s="14">
        <f t="shared" si="59"/>
        <v>25.159999999998764</v>
      </c>
    </row>
    <row r="1645" spans="1:2" x14ac:dyDescent="0.2">
      <c r="A1645">
        <f t="shared" si="60"/>
        <v>244.40999999998508</v>
      </c>
      <c r="B1645" s="14">
        <f t="shared" si="59"/>
        <v>25.193999999998734</v>
      </c>
    </row>
    <row r="1646" spans="1:2" x14ac:dyDescent="0.2">
      <c r="A1646">
        <f t="shared" si="60"/>
        <v>244.41999999998507</v>
      </c>
      <c r="B1646" s="14">
        <f t="shared" si="59"/>
        <v>25.227999999998701</v>
      </c>
    </row>
    <row r="1647" spans="1:2" x14ac:dyDescent="0.2">
      <c r="A1647">
        <f t="shared" si="60"/>
        <v>244.42999999998506</v>
      </c>
      <c r="B1647" s="14">
        <f t="shared" si="59"/>
        <v>25.261999999998672</v>
      </c>
    </row>
    <row r="1648" spans="1:2" x14ac:dyDescent="0.2">
      <c r="A1648">
        <f t="shared" si="60"/>
        <v>244.43999999998505</v>
      </c>
      <c r="B1648" s="14">
        <f t="shared" si="59"/>
        <v>25.295999999998639</v>
      </c>
    </row>
    <row r="1649" spans="1:2" x14ac:dyDescent="0.2">
      <c r="A1649">
        <f t="shared" si="60"/>
        <v>244.44999999998504</v>
      </c>
      <c r="B1649" s="14">
        <f t="shared" si="59"/>
        <v>25.329999999998609</v>
      </c>
    </row>
    <row r="1650" spans="1:2" x14ac:dyDescent="0.2">
      <c r="A1650">
        <f t="shared" si="60"/>
        <v>244.45999999998503</v>
      </c>
      <c r="B1650" s="14">
        <f t="shared" si="59"/>
        <v>25.36399999999858</v>
      </c>
    </row>
    <row r="1651" spans="1:2" x14ac:dyDescent="0.2">
      <c r="A1651">
        <f t="shared" si="60"/>
        <v>244.46999999998502</v>
      </c>
      <c r="B1651" s="14">
        <f t="shared" si="59"/>
        <v>25.397999999998547</v>
      </c>
    </row>
    <row r="1652" spans="1:2" x14ac:dyDescent="0.2">
      <c r="A1652">
        <f t="shared" si="60"/>
        <v>244.47999999998501</v>
      </c>
      <c r="B1652" s="14">
        <f t="shared" si="59"/>
        <v>25.431999999998517</v>
      </c>
    </row>
    <row r="1653" spans="1:2" x14ac:dyDescent="0.2">
      <c r="A1653">
        <f t="shared" si="60"/>
        <v>244.489999999985</v>
      </c>
      <c r="B1653" s="14">
        <f t="shared" si="59"/>
        <v>25.465999999998484</v>
      </c>
    </row>
    <row r="1654" spans="1:2" x14ac:dyDescent="0.2">
      <c r="A1654">
        <f t="shared" si="60"/>
        <v>244.49999999998499</v>
      </c>
      <c r="B1654" s="14">
        <f t="shared" si="59"/>
        <v>25.499999999998455</v>
      </c>
    </row>
    <row r="1655" spans="1:2" x14ac:dyDescent="0.2">
      <c r="A1655">
        <f t="shared" si="60"/>
        <v>244.50999999998498</v>
      </c>
      <c r="B1655" s="14">
        <f t="shared" si="59"/>
        <v>25.533999999998425</v>
      </c>
    </row>
    <row r="1656" spans="1:2" x14ac:dyDescent="0.2">
      <c r="A1656">
        <f t="shared" si="60"/>
        <v>244.51999999998498</v>
      </c>
      <c r="B1656" s="14">
        <f t="shared" si="59"/>
        <v>25.567999999998392</v>
      </c>
    </row>
    <row r="1657" spans="1:2" x14ac:dyDescent="0.2">
      <c r="A1657">
        <f t="shared" si="60"/>
        <v>244.52999999998497</v>
      </c>
      <c r="B1657" s="14">
        <f t="shared" si="59"/>
        <v>25.601999999998363</v>
      </c>
    </row>
    <row r="1658" spans="1:2" x14ac:dyDescent="0.2">
      <c r="A1658">
        <f t="shared" si="60"/>
        <v>244.53999999998496</v>
      </c>
      <c r="B1658" s="14">
        <f t="shared" si="59"/>
        <v>25.635999999998329</v>
      </c>
    </row>
    <row r="1659" spans="1:2" x14ac:dyDescent="0.2">
      <c r="A1659">
        <f t="shared" si="60"/>
        <v>244.54999999998495</v>
      </c>
      <c r="B1659" s="14">
        <f t="shared" si="59"/>
        <v>25.6699999999983</v>
      </c>
    </row>
    <row r="1660" spans="1:2" x14ac:dyDescent="0.2">
      <c r="A1660">
        <f t="shared" si="60"/>
        <v>244.55999999998494</v>
      </c>
      <c r="B1660" s="14">
        <f t="shared" si="59"/>
        <v>25.70399999999827</v>
      </c>
    </row>
    <row r="1661" spans="1:2" x14ac:dyDescent="0.2">
      <c r="A1661">
        <f t="shared" si="60"/>
        <v>244.56999999998493</v>
      </c>
      <c r="B1661" s="14">
        <f t="shared" si="59"/>
        <v>25.737999999998237</v>
      </c>
    </row>
    <row r="1662" spans="1:2" x14ac:dyDescent="0.2">
      <c r="A1662">
        <f t="shared" si="60"/>
        <v>244.57999999998492</v>
      </c>
      <c r="B1662" s="14">
        <f t="shared" si="59"/>
        <v>25.771999999998208</v>
      </c>
    </row>
    <row r="1663" spans="1:2" x14ac:dyDescent="0.2">
      <c r="A1663">
        <f t="shared" si="60"/>
        <v>244.58999999998491</v>
      </c>
      <c r="B1663" s="14">
        <f t="shared" si="59"/>
        <v>25.805999999998175</v>
      </c>
    </row>
    <row r="1664" spans="1:2" x14ac:dyDescent="0.2">
      <c r="A1664">
        <f t="shared" si="60"/>
        <v>244.5999999999849</v>
      </c>
      <c r="B1664" s="14">
        <f t="shared" si="59"/>
        <v>25.839999999998145</v>
      </c>
    </row>
    <row r="1665" spans="1:2" x14ac:dyDescent="0.2">
      <c r="A1665">
        <f t="shared" si="60"/>
        <v>244.60999999998489</v>
      </c>
      <c r="B1665" s="14">
        <f t="shared" si="59"/>
        <v>25.873999999998116</v>
      </c>
    </row>
    <row r="1666" spans="1:2" x14ac:dyDescent="0.2">
      <c r="A1666">
        <f t="shared" si="60"/>
        <v>244.61999999998488</v>
      </c>
      <c r="B1666" s="14">
        <f t="shared" si="59"/>
        <v>25.907999999998083</v>
      </c>
    </row>
    <row r="1667" spans="1:2" x14ac:dyDescent="0.2">
      <c r="A1667">
        <f t="shared" si="60"/>
        <v>244.62999999998488</v>
      </c>
      <c r="B1667" s="14">
        <f t="shared" si="59"/>
        <v>25.941999999998053</v>
      </c>
    </row>
    <row r="1668" spans="1:2" x14ac:dyDescent="0.2">
      <c r="A1668">
        <f t="shared" si="60"/>
        <v>244.63999999998487</v>
      </c>
      <c r="B1668" s="14">
        <f t="shared" si="59"/>
        <v>25.975999999998024</v>
      </c>
    </row>
    <row r="1669" spans="1:2" x14ac:dyDescent="0.2">
      <c r="A1669">
        <f t="shared" si="60"/>
        <v>244.64999999998486</v>
      </c>
      <c r="B1669" s="14">
        <f t="shared" si="59"/>
        <v>26.009999999997991</v>
      </c>
    </row>
    <row r="1670" spans="1:2" x14ac:dyDescent="0.2">
      <c r="A1670">
        <f t="shared" si="60"/>
        <v>244.65999999998485</v>
      </c>
      <c r="B1670" s="14">
        <f t="shared" ref="B1670:B1703" si="61">$B$1604+((A1670-$A$1604)*0.034)*100</f>
        <v>26.043999999997961</v>
      </c>
    </row>
    <row r="1671" spans="1:2" x14ac:dyDescent="0.2">
      <c r="A1671">
        <f t="shared" si="60"/>
        <v>244.66999999998484</v>
      </c>
      <c r="B1671" s="14">
        <f t="shared" si="61"/>
        <v>26.077999999997928</v>
      </c>
    </row>
    <row r="1672" spans="1:2" x14ac:dyDescent="0.2">
      <c r="A1672">
        <f t="shared" si="60"/>
        <v>244.67999999998483</v>
      </c>
      <c r="B1672" s="14">
        <f t="shared" si="61"/>
        <v>26.111999999997899</v>
      </c>
    </row>
    <row r="1673" spans="1:2" x14ac:dyDescent="0.2">
      <c r="A1673">
        <f t="shared" si="60"/>
        <v>244.68999999998482</v>
      </c>
      <c r="B1673" s="14">
        <f t="shared" si="61"/>
        <v>26.145999999997869</v>
      </c>
    </row>
    <row r="1674" spans="1:2" x14ac:dyDescent="0.2">
      <c r="A1674">
        <f t="shared" si="60"/>
        <v>244.69999999998481</v>
      </c>
      <c r="B1674" s="14">
        <f t="shared" si="61"/>
        <v>26.179999999997836</v>
      </c>
    </row>
    <row r="1675" spans="1:2" x14ac:dyDescent="0.2">
      <c r="A1675">
        <f t="shared" si="60"/>
        <v>244.7099999999848</v>
      </c>
      <c r="B1675" s="14">
        <f t="shared" si="61"/>
        <v>26.213999999997807</v>
      </c>
    </row>
    <row r="1676" spans="1:2" x14ac:dyDescent="0.2">
      <c r="A1676">
        <f t="shared" si="60"/>
        <v>244.71999999998479</v>
      </c>
      <c r="B1676" s="14">
        <f t="shared" si="61"/>
        <v>26.247999999997774</v>
      </c>
    </row>
    <row r="1677" spans="1:2" x14ac:dyDescent="0.2">
      <c r="A1677">
        <f t="shared" si="60"/>
        <v>244.72999999998478</v>
      </c>
      <c r="B1677" s="14">
        <f t="shared" si="61"/>
        <v>26.281999999997744</v>
      </c>
    </row>
    <row r="1678" spans="1:2" x14ac:dyDescent="0.2">
      <c r="A1678">
        <f t="shared" si="60"/>
        <v>244.73999999998478</v>
      </c>
      <c r="B1678" s="14">
        <f t="shared" si="61"/>
        <v>26.315999999997711</v>
      </c>
    </row>
    <row r="1679" spans="1:2" x14ac:dyDescent="0.2">
      <c r="A1679">
        <f t="shared" si="60"/>
        <v>244.74999999998477</v>
      </c>
      <c r="B1679" s="14">
        <f t="shared" si="61"/>
        <v>26.349999999997681</v>
      </c>
    </row>
    <row r="1680" spans="1:2" x14ac:dyDescent="0.2">
      <c r="A1680">
        <f t="shared" si="60"/>
        <v>244.75999999998476</v>
      </c>
      <c r="B1680" s="14">
        <f t="shared" si="61"/>
        <v>26.383999999997652</v>
      </c>
    </row>
    <row r="1681" spans="1:2" x14ac:dyDescent="0.2">
      <c r="A1681">
        <f t="shared" si="60"/>
        <v>244.76999999998475</v>
      </c>
      <c r="B1681" s="14">
        <f t="shared" si="61"/>
        <v>26.417999999997619</v>
      </c>
    </row>
    <row r="1682" spans="1:2" x14ac:dyDescent="0.2">
      <c r="A1682">
        <f t="shared" si="60"/>
        <v>244.77999999998474</v>
      </c>
      <c r="B1682" s="14">
        <f t="shared" si="61"/>
        <v>26.451999999997589</v>
      </c>
    </row>
    <row r="1683" spans="1:2" x14ac:dyDescent="0.2">
      <c r="A1683">
        <f t="shared" si="60"/>
        <v>244.78999999998473</v>
      </c>
      <c r="B1683" s="14">
        <f t="shared" si="61"/>
        <v>26.48599999999756</v>
      </c>
    </row>
    <row r="1684" spans="1:2" x14ac:dyDescent="0.2">
      <c r="A1684">
        <f t="shared" si="60"/>
        <v>244.79999999998472</v>
      </c>
      <c r="B1684" s="14">
        <f t="shared" si="61"/>
        <v>26.519999999997527</v>
      </c>
    </row>
    <row r="1685" spans="1:2" x14ac:dyDescent="0.2">
      <c r="A1685">
        <f t="shared" si="60"/>
        <v>244.80999999998471</v>
      </c>
      <c r="B1685" s="14">
        <f t="shared" si="61"/>
        <v>26.553999999997497</v>
      </c>
    </row>
    <row r="1686" spans="1:2" x14ac:dyDescent="0.2">
      <c r="A1686">
        <f t="shared" si="60"/>
        <v>244.8199999999847</v>
      </c>
      <c r="B1686" s="14">
        <f t="shared" si="61"/>
        <v>26.587999999997464</v>
      </c>
    </row>
    <row r="1687" spans="1:2" x14ac:dyDescent="0.2">
      <c r="A1687">
        <f t="shared" si="60"/>
        <v>244.82999999998469</v>
      </c>
      <c r="B1687" s="14">
        <f t="shared" si="61"/>
        <v>26.621999999997435</v>
      </c>
    </row>
    <row r="1688" spans="1:2" x14ac:dyDescent="0.2">
      <c r="A1688">
        <f t="shared" si="60"/>
        <v>244.83999999998468</v>
      </c>
      <c r="B1688" s="14">
        <f t="shared" si="61"/>
        <v>26.655999999997405</v>
      </c>
    </row>
    <row r="1689" spans="1:2" x14ac:dyDescent="0.2">
      <c r="A1689">
        <f t="shared" si="60"/>
        <v>244.84999999998468</v>
      </c>
      <c r="B1689" s="14">
        <f t="shared" si="61"/>
        <v>26.689999999997372</v>
      </c>
    </row>
    <row r="1690" spans="1:2" x14ac:dyDescent="0.2">
      <c r="A1690">
        <f t="shared" si="60"/>
        <v>244.85999999998467</v>
      </c>
      <c r="B1690" s="14">
        <f t="shared" si="61"/>
        <v>26.723999999997343</v>
      </c>
    </row>
    <row r="1691" spans="1:2" x14ac:dyDescent="0.2">
      <c r="A1691">
        <f t="shared" si="60"/>
        <v>244.86999999998466</v>
      </c>
      <c r="B1691" s="14">
        <f t="shared" si="61"/>
        <v>26.75799999999731</v>
      </c>
    </row>
    <row r="1692" spans="1:2" x14ac:dyDescent="0.2">
      <c r="A1692">
        <f t="shared" si="60"/>
        <v>244.87999999998465</v>
      </c>
      <c r="B1692" s="14">
        <f t="shared" si="61"/>
        <v>26.79199999999728</v>
      </c>
    </row>
    <row r="1693" spans="1:2" x14ac:dyDescent="0.2">
      <c r="A1693">
        <f t="shared" si="60"/>
        <v>244.88999999998464</v>
      </c>
      <c r="B1693" s="14">
        <f t="shared" si="61"/>
        <v>26.825999999997251</v>
      </c>
    </row>
    <row r="1694" spans="1:2" x14ac:dyDescent="0.2">
      <c r="A1694">
        <f t="shared" si="60"/>
        <v>244.89999999998463</v>
      </c>
      <c r="B1694" s="14">
        <f t="shared" si="61"/>
        <v>26.859999999997218</v>
      </c>
    </row>
    <row r="1695" spans="1:2" x14ac:dyDescent="0.2">
      <c r="A1695">
        <f t="shared" si="60"/>
        <v>244.90999999998462</v>
      </c>
      <c r="B1695" s="14">
        <f t="shared" si="61"/>
        <v>26.893999999997188</v>
      </c>
    </row>
    <row r="1696" spans="1:2" x14ac:dyDescent="0.2">
      <c r="A1696">
        <f t="shared" si="60"/>
        <v>244.91999999998461</v>
      </c>
      <c r="B1696" s="14">
        <f t="shared" si="61"/>
        <v>26.927999999997155</v>
      </c>
    </row>
    <row r="1697" spans="1:2" x14ac:dyDescent="0.2">
      <c r="A1697">
        <f t="shared" si="60"/>
        <v>244.9299999999846</v>
      </c>
      <c r="B1697" s="14">
        <f t="shared" si="61"/>
        <v>26.961999999997126</v>
      </c>
    </row>
    <row r="1698" spans="1:2" x14ac:dyDescent="0.2">
      <c r="A1698">
        <f t="shared" si="60"/>
        <v>244.93999999998459</v>
      </c>
      <c r="B1698" s="14">
        <f t="shared" si="61"/>
        <v>26.995999999997096</v>
      </c>
    </row>
    <row r="1699" spans="1:2" x14ac:dyDescent="0.2">
      <c r="A1699">
        <f t="shared" si="60"/>
        <v>244.94999999998458</v>
      </c>
      <c r="B1699" s="14">
        <f t="shared" si="61"/>
        <v>27.029999999997063</v>
      </c>
    </row>
    <row r="1700" spans="1:2" x14ac:dyDescent="0.2">
      <c r="A1700">
        <f t="shared" si="60"/>
        <v>244.95999999998457</v>
      </c>
      <c r="B1700" s="14">
        <f t="shared" si="61"/>
        <v>27.063999999997034</v>
      </c>
    </row>
    <row r="1701" spans="1:2" x14ac:dyDescent="0.2">
      <c r="A1701">
        <f t="shared" si="60"/>
        <v>244.96999999998457</v>
      </c>
      <c r="B1701" s="14">
        <f t="shared" si="61"/>
        <v>27.097999999997</v>
      </c>
    </row>
    <row r="1702" spans="1:2" x14ac:dyDescent="0.2">
      <c r="A1702">
        <f t="shared" si="60"/>
        <v>244.97999999998456</v>
      </c>
      <c r="B1702" s="14">
        <f t="shared" si="61"/>
        <v>27.131999999996971</v>
      </c>
    </row>
    <row r="1703" spans="1:2" x14ac:dyDescent="0.2">
      <c r="A1703">
        <f t="shared" si="60"/>
        <v>244.98999999998455</v>
      </c>
      <c r="B1703" s="14">
        <f t="shared" si="61"/>
        <v>27.165999999996941</v>
      </c>
    </row>
    <row r="1704" spans="1:2" x14ac:dyDescent="0.2">
      <c r="A1704" s="13">
        <f t="shared" si="60"/>
        <v>244.99999999998454</v>
      </c>
      <c r="B1704" s="15">
        <v>27.2</v>
      </c>
    </row>
    <row r="1705" spans="1:2" x14ac:dyDescent="0.2">
      <c r="A1705">
        <f t="shared" si="60"/>
        <v>245.00999999998453</v>
      </c>
      <c r="B1705" s="14">
        <f>$B$1704+((A1705-$A$1704)*0.035)*100</f>
        <v>27.234999999999967</v>
      </c>
    </row>
    <row r="1706" spans="1:2" x14ac:dyDescent="0.2">
      <c r="A1706">
        <f t="shared" si="60"/>
        <v>245.01999999998452</v>
      </c>
      <c r="B1706" s="14">
        <f t="shared" ref="B1706:B1769" si="62">$B$1704+((A1706-$A$1704)*0.035)*100</f>
        <v>27.269999999999936</v>
      </c>
    </row>
    <row r="1707" spans="1:2" x14ac:dyDescent="0.2">
      <c r="A1707">
        <f t="shared" si="60"/>
        <v>245.02999999998451</v>
      </c>
      <c r="B1707" s="14">
        <f t="shared" si="62"/>
        <v>27.304999999999904</v>
      </c>
    </row>
    <row r="1708" spans="1:2" x14ac:dyDescent="0.2">
      <c r="A1708">
        <f t="shared" ref="A1708:A1771" si="63">+A1707+0.01</f>
        <v>245.0399999999845</v>
      </c>
      <c r="B1708" s="14">
        <f t="shared" si="62"/>
        <v>27.339999999999872</v>
      </c>
    </row>
    <row r="1709" spans="1:2" x14ac:dyDescent="0.2">
      <c r="A1709">
        <f t="shared" si="63"/>
        <v>245.04999999998449</v>
      </c>
      <c r="B1709" s="14">
        <f t="shared" si="62"/>
        <v>27.37499999999984</v>
      </c>
    </row>
    <row r="1710" spans="1:2" x14ac:dyDescent="0.2">
      <c r="A1710">
        <f t="shared" si="63"/>
        <v>245.05999999998448</v>
      </c>
      <c r="B1710" s="14">
        <f t="shared" si="62"/>
        <v>27.409999999999808</v>
      </c>
    </row>
    <row r="1711" spans="1:2" x14ac:dyDescent="0.2">
      <c r="A1711">
        <f t="shared" si="63"/>
        <v>245.06999999998447</v>
      </c>
      <c r="B1711" s="14">
        <f t="shared" si="62"/>
        <v>27.444999999999776</v>
      </c>
    </row>
    <row r="1712" spans="1:2" x14ac:dyDescent="0.2">
      <c r="A1712">
        <f t="shared" si="63"/>
        <v>245.07999999998447</v>
      </c>
      <c r="B1712" s="14">
        <f t="shared" si="62"/>
        <v>27.479999999999745</v>
      </c>
    </row>
    <row r="1713" spans="1:2" x14ac:dyDescent="0.2">
      <c r="A1713">
        <f t="shared" si="63"/>
        <v>245.08999999998446</v>
      </c>
      <c r="B1713" s="14">
        <f t="shared" si="62"/>
        <v>27.514999999999713</v>
      </c>
    </row>
    <row r="1714" spans="1:2" x14ac:dyDescent="0.2">
      <c r="A1714">
        <f t="shared" si="63"/>
        <v>245.09999999998445</v>
      </c>
      <c r="B1714" s="14">
        <f t="shared" si="62"/>
        <v>27.549999999999681</v>
      </c>
    </row>
    <row r="1715" spans="1:2" x14ac:dyDescent="0.2">
      <c r="A1715">
        <f t="shared" si="63"/>
        <v>245.10999999998444</v>
      </c>
      <c r="B1715" s="14">
        <f t="shared" si="62"/>
        <v>27.584999999999649</v>
      </c>
    </row>
    <row r="1716" spans="1:2" x14ac:dyDescent="0.2">
      <c r="A1716">
        <f t="shared" si="63"/>
        <v>245.11999999998443</v>
      </c>
      <c r="B1716" s="14">
        <f t="shared" si="62"/>
        <v>27.619999999999617</v>
      </c>
    </row>
    <row r="1717" spans="1:2" x14ac:dyDescent="0.2">
      <c r="A1717">
        <f t="shared" si="63"/>
        <v>245.12999999998442</v>
      </c>
      <c r="B1717" s="14">
        <f t="shared" si="62"/>
        <v>27.654999999999585</v>
      </c>
    </row>
    <row r="1718" spans="1:2" x14ac:dyDescent="0.2">
      <c r="A1718">
        <f t="shared" si="63"/>
        <v>245.13999999998441</v>
      </c>
      <c r="B1718" s="14">
        <f t="shared" si="62"/>
        <v>27.689999999999554</v>
      </c>
    </row>
    <row r="1719" spans="1:2" x14ac:dyDescent="0.2">
      <c r="A1719">
        <f t="shared" si="63"/>
        <v>245.1499999999844</v>
      </c>
      <c r="B1719" s="14">
        <f t="shared" si="62"/>
        <v>27.724999999999522</v>
      </c>
    </row>
    <row r="1720" spans="1:2" x14ac:dyDescent="0.2">
      <c r="A1720">
        <f t="shared" si="63"/>
        <v>245.15999999998439</v>
      </c>
      <c r="B1720" s="14">
        <f t="shared" si="62"/>
        <v>27.75999999999949</v>
      </c>
    </row>
    <row r="1721" spans="1:2" x14ac:dyDescent="0.2">
      <c r="A1721">
        <f t="shared" si="63"/>
        <v>245.16999999998438</v>
      </c>
      <c r="B1721" s="14">
        <f t="shared" si="62"/>
        <v>27.794999999999458</v>
      </c>
    </row>
    <row r="1722" spans="1:2" x14ac:dyDescent="0.2">
      <c r="A1722">
        <f t="shared" si="63"/>
        <v>245.17999999998437</v>
      </c>
      <c r="B1722" s="14">
        <f t="shared" si="62"/>
        <v>27.829999999999426</v>
      </c>
    </row>
    <row r="1723" spans="1:2" x14ac:dyDescent="0.2">
      <c r="A1723">
        <f t="shared" si="63"/>
        <v>245.18999999998437</v>
      </c>
      <c r="B1723" s="14">
        <f t="shared" si="62"/>
        <v>27.864999999999394</v>
      </c>
    </row>
    <row r="1724" spans="1:2" x14ac:dyDescent="0.2">
      <c r="A1724">
        <f t="shared" si="63"/>
        <v>245.19999999998436</v>
      </c>
      <c r="B1724" s="14">
        <f t="shared" si="62"/>
        <v>27.899999999999363</v>
      </c>
    </row>
    <row r="1725" spans="1:2" x14ac:dyDescent="0.2">
      <c r="A1725">
        <f t="shared" si="63"/>
        <v>245.20999999998435</v>
      </c>
      <c r="B1725" s="14">
        <f t="shared" si="62"/>
        <v>27.934999999999331</v>
      </c>
    </row>
    <row r="1726" spans="1:2" x14ac:dyDescent="0.2">
      <c r="A1726">
        <f t="shared" si="63"/>
        <v>245.21999999998434</v>
      </c>
      <c r="B1726" s="14">
        <f t="shared" si="62"/>
        <v>27.969999999999299</v>
      </c>
    </row>
    <row r="1727" spans="1:2" x14ac:dyDescent="0.2">
      <c r="A1727">
        <f t="shared" si="63"/>
        <v>245.22999999998433</v>
      </c>
      <c r="B1727" s="14">
        <f t="shared" si="62"/>
        <v>28.004999999999267</v>
      </c>
    </row>
    <row r="1728" spans="1:2" x14ac:dyDescent="0.2">
      <c r="A1728">
        <f t="shared" si="63"/>
        <v>245.23999999998432</v>
      </c>
      <c r="B1728" s="14">
        <f t="shared" si="62"/>
        <v>28.039999999999235</v>
      </c>
    </row>
    <row r="1729" spans="1:2" x14ac:dyDescent="0.2">
      <c r="A1729">
        <f t="shared" si="63"/>
        <v>245.24999999998431</v>
      </c>
      <c r="B1729" s="14">
        <f t="shared" si="62"/>
        <v>28.074999999999203</v>
      </c>
    </row>
    <row r="1730" spans="1:2" x14ac:dyDescent="0.2">
      <c r="A1730">
        <f t="shared" si="63"/>
        <v>245.2599999999843</v>
      </c>
      <c r="B1730" s="14">
        <f t="shared" si="62"/>
        <v>28.109999999999172</v>
      </c>
    </row>
    <row r="1731" spans="1:2" x14ac:dyDescent="0.2">
      <c r="A1731">
        <f t="shared" si="63"/>
        <v>245.26999999998429</v>
      </c>
      <c r="B1731" s="14">
        <f t="shared" si="62"/>
        <v>28.14499999999914</v>
      </c>
    </row>
    <row r="1732" spans="1:2" x14ac:dyDescent="0.2">
      <c r="A1732">
        <f t="shared" si="63"/>
        <v>245.27999999998428</v>
      </c>
      <c r="B1732" s="14">
        <f t="shared" si="62"/>
        <v>28.179999999999108</v>
      </c>
    </row>
    <row r="1733" spans="1:2" x14ac:dyDescent="0.2">
      <c r="A1733">
        <f t="shared" si="63"/>
        <v>245.28999999998427</v>
      </c>
      <c r="B1733" s="14">
        <f t="shared" si="62"/>
        <v>28.214999999999076</v>
      </c>
    </row>
    <row r="1734" spans="1:2" x14ac:dyDescent="0.2">
      <c r="A1734">
        <f t="shared" si="63"/>
        <v>245.29999999998427</v>
      </c>
      <c r="B1734" s="14">
        <f t="shared" si="62"/>
        <v>28.249999999999044</v>
      </c>
    </row>
    <row r="1735" spans="1:2" x14ac:dyDescent="0.2">
      <c r="A1735">
        <f t="shared" si="63"/>
        <v>245.30999999998426</v>
      </c>
      <c r="B1735" s="14">
        <f t="shared" si="62"/>
        <v>28.284999999999012</v>
      </c>
    </row>
    <row r="1736" spans="1:2" x14ac:dyDescent="0.2">
      <c r="A1736">
        <f t="shared" si="63"/>
        <v>245.31999999998425</v>
      </c>
      <c r="B1736" s="14">
        <f t="shared" si="62"/>
        <v>28.319999999998981</v>
      </c>
    </row>
    <row r="1737" spans="1:2" x14ac:dyDescent="0.2">
      <c r="A1737">
        <f t="shared" si="63"/>
        <v>245.32999999998424</v>
      </c>
      <c r="B1737" s="14">
        <f t="shared" si="62"/>
        <v>28.354999999998949</v>
      </c>
    </row>
    <row r="1738" spans="1:2" x14ac:dyDescent="0.2">
      <c r="A1738">
        <f t="shared" si="63"/>
        <v>245.33999999998423</v>
      </c>
      <c r="B1738" s="14">
        <f t="shared" si="62"/>
        <v>28.389999999998917</v>
      </c>
    </row>
    <row r="1739" spans="1:2" x14ac:dyDescent="0.2">
      <c r="A1739">
        <f t="shared" si="63"/>
        <v>245.34999999998422</v>
      </c>
      <c r="B1739" s="14">
        <f t="shared" si="62"/>
        <v>28.424999999998885</v>
      </c>
    </row>
    <row r="1740" spans="1:2" x14ac:dyDescent="0.2">
      <c r="A1740">
        <f t="shared" si="63"/>
        <v>245.35999999998421</v>
      </c>
      <c r="B1740" s="14">
        <f t="shared" si="62"/>
        <v>28.459999999998853</v>
      </c>
    </row>
    <row r="1741" spans="1:2" x14ac:dyDescent="0.2">
      <c r="A1741">
        <f t="shared" si="63"/>
        <v>245.3699999999842</v>
      </c>
      <c r="B1741" s="14">
        <f t="shared" si="62"/>
        <v>28.494999999998821</v>
      </c>
    </row>
    <row r="1742" spans="1:2" x14ac:dyDescent="0.2">
      <c r="A1742">
        <f t="shared" si="63"/>
        <v>245.37999999998419</v>
      </c>
      <c r="B1742" s="14">
        <f t="shared" si="62"/>
        <v>28.52999999999879</v>
      </c>
    </row>
    <row r="1743" spans="1:2" x14ac:dyDescent="0.2">
      <c r="A1743">
        <f t="shared" si="63"/>
        <v>245.38999999998418</v>
      </c>
      <c r="B1743" s="14">
        <f t="shared" si="62"/>
        <v>28.564999999998758</v>
      </c>
    </row>
    <row r="1744" spans="1:2" x14ac:dyDescent="0.2">
      <c r="A1744">
        <f t="shared" si="63"/>
        <v>245.39999999998417</v>
      </c>
      <c r="B1744" s="14">
        <f t="shared" si="62"/>
        <v>28.599999999998726</v>
      </c>
    </row>
    <row r="1745" spans="1:2" x14ac:dyDescent="0.2">
      <c r="A1745">
        <f t="shared" si="63"/>
        <v>245.40999999998417</v>
      </c>
      <c r="B1745" s="14">
        <f t="shared" si="62"/>
        <v>28.634999999998694</v>
      </c>
    </row>
    <row r="1746" spans="1:2" x14ac:dyDescent="0.2">
      <c r="A1746">
        <f t="shared" si="63"/>
        <v>245.41999999998416</v>
      </c>
      <c r="B1746" s="14">
        <f t="shared" si="62"/>
        <v>28.669999999998662</v>
      </c>
    </row>
    <row r="1747" spans="1:2" x14ac:dyDescent="0.2">
      <c r="A1747">
        <f t="shared" si="63"/>
        <v>245.42999999998415</v>
      </c>
      <c r="B1747" s="14">
        <f t="shared" si="62"/>
        <v>28.70499999999863</v>
      </c>
    </row>
    <row r="1748" spans="1:2" x14ac:dyDescent="0.2">
      <c r="A1748">
        <f t="shared" si="63"/>
        <v>245.43999999998414</v>
      </c>
      <c r="B1748" s="14">
        <f t="shared" si="62"/>
        <v>28.739999999998599</v>
      </c>
    </row>
    <row r="1749" spans="1:2" x14ac:dyDescent="0.2">
      <c r="A1749">
        <f t="shared" si="63"/>
        <v>245.44999999998413</v>
      </c>
      <c r="B1749" s="14">
        <f t="shared" si="62"/>
        <v>28.774999999998567</v>
      </c>
    </row>
    <row r="1750" spans="1:2" x14ac:dyDescent="0.2">
      <c r="A1750">
        <f t="shared" si="63"/>
        <v>245.45999999998412</v>
      </c>
      <c r="B1750" s="14">
        <f t="shared" si="62"/>
        <v>28.809999999998535</v>
      </c>
    </row>
    <row r="1751" spans="1:2" x14ac:dyDescent="0.2">
      <c r="A1751">
        <f t="shared" si="63"/>
        <v>245.46999999998411</v>
      </c>
      <c r="B1751" s="14">
        <f t="shared" si="62"/>
        <v>28.844999999998503</v>
      </c>
    </row>
    <row r="1752" spans="1:2" x14ac:dyDescent="0.2">
      <c r="A1752">
        <f t="shared" si="63"/>
        <v>245.4799999999841</v>
      </c>
      <c r="B1752" s="14">
        <f t="shared" si="62"/>
        <v>28.879999999998471</v>
      </c>
    </row>
    <row r="1753" spans="1:2" x14ac:dyDescent="0.2">
      <c r="A1753">
        <f t="shared" si="63"/>
        <v>245.48999999998409</v>
      </c>
      <c r="B1753" s="14">
        <f t="shared" si="62"/>
        <v>28.91499999999844</v>
      </c>
    </row>
    <row r="1754" spans="1:2" x14ac:dyDescent="0.2">
      <c r="A1754">
        <f t="shared" si="63"/>
        <v>245.49999999998408</v>
      </c>
      <c r="B1754" s="14">
        <f t="shared" si="62"/>
        <v>28.949999999998408</v>
      </c>
    </row>
    <row r="1755" spans="1:2" x14ac:dyDescent="0.2">
      <c r="A1755">
        <f t="shared" si="63"/>
        <v>245.50999999998407</v>
      </c>
      <c r="B1755" s="14">
        <f t="shared" si="62"/>
        <v>28.984999999998376</v>
      </c>
    </row>
    <row r="1756" spans="1:2" x14ac:dyDescent="0.2">
      <c r="A1756">
        <f t="shared" si="63"/>
        <v>245.51999999998407</v>
      </c>
      <c r="B1756" s="14">
        <f t="shared" si="62"/>
        <v>29.019999999998344</v>
      </c>
    </row>
    <row r="1757" spans="1:2" x14ac:dyDescent="0.2">
      <c r="A1757">
        <f t="shared" si="63"/>
        <v>245.52999999998406</v>
      </c>
      <c r="B1757" s="14">
        <f t="shared" si="62"/>
        <v>29.054999999998312</v>
      </c>
    </row>
    <row r="1758" spans="1:2" x14ac:dyDescent="0.2">
      <c r="A1758">
        <f t="shared" si="63"/>
        <v>245.53999999998405</v>
      </c>
      <c r="B1758" s="14">
        <f t="shared" si="62"/>
        <v>29.08999999999828</v>
      </c>
    </row>
    <row r="1759" spans="1:2" x14ac:dyDescent="0.2">
      <c r="A1759">
        <f t="shared" si="63"/>
        <v>245.54999999998404</v>
      </c>
      <c r="B1759" s="14">
        <f t="shared" si="62"/>
        <v>29.124999999998249</v>
      </c>
    </row>
    <row r="1760" spans="1:2" x14ac:dyDescent="0.2">
      <c r="A1760">
        <f t="shared" si="63"/>
        <v>245.55999999998403</v>
      </c>
      <c r="B1760" s="14">
        <f t="shared" si="62"/>
        <v>29.159999999998217</v>
      </c>
    </row>
    <row r="1761" spans="1:2" x14ac:dyDescent="0.2">
      <c r="A1761">
        <f t="shared" si="63"/>
        <v>245.56999999998402</v>
      </c>
      <c r="B1761" s="14">
        <f t="shared" si="62"/>
        <v>29.194999999998185</v>
      </c>
    </row>
    <row r="1762" spans="1:2" x14ac:dyDescent="0.2">
      <c r="A1762">
        <f t="shared" si="63"/>
        <v>245.57999999998401</v>
      </c>
      <c r="B1762" s="14">
        <f t="shared" si="62"/>
        <v>29.229999999998153</v>
      </c>
    </row>
    <row r="1763" spans="1:2" x14ac:dyDescent="0.2">
      <c r="A1763">
        <f t="shared" si="63"/>
        <v>245.589999999984</v>
      </c>
      <c r="B1763" s="14">
        <f t="shared" si="62"/>
        <v>29.264999999998121</v>
      </c>
    </row>
    <row r="1764" spans="1:2" x14ac:dyDescent="0.2">
      <c r="A1764">
        <f t="shared" si="63"/>
        <v>245.59999999998399</v>
      </c>
      <c r="B1764" s="14">
        <f t="shared" si="62"/>
        <v>29.299999999998089</v>
      </c>
    </row>
    <row r="1765" spans="1:2" x14ac:dyDescent="0.2">
      <c r="A1765">
        <f t="shared" si="63"/>
        <v>245.60999999998398</v>
      </c>
      <c r="B1765" s="14">
        <f t="shared" si="62"/>
        <v>29.334999999998058</v>
      </c>
    </row>
    <row r="1766" spans="1:2" x14ac:dyDescent="0.2">
      <c r="A1766">
        <f t="shared" si="63"/>
        <v>245.61999999998397</v>
      </c>
      <c r="B1766" s="14">
        <f t="shared" si="62"/>
        <v>29.369999999998026</v>
      </c>
    </row>
    <row r="1767" spans="1:2" x14ac:dyDescent="0.2">
      <c r="A1767">
        <f t="shared" si="63"/>
        <v>245.62999999998397</v>
      </c>
      <c r="B1767" s="14">
        <f t="shared" si="62"/>
        <v>29.404999999997994</v>
      </c>
    </row>
    <row r="1768" spans="1:2" x14ac:dyDescent="0.2">
      <c r="A1768">
        <f t="shared" si="63"/>
        <v>245.63999999998396</v>
      </c>
      <c r="B1768" s="14">
        <f t="shared" si="62"/>
        <v>29.439999999997962</v>
      </c>
    </row>
    <row r="1769" spans="1:2" x14ac:dyDescent="0.2">
      <c r="A1769">
        <f t="shared" si="63"/>
        <v>245.64999999998395</v>
      </c>
      <c r="B1769" s="14">
        <f t="shared" si="62"/>
        <v>29.47499999999793</v>
      </c>
    </row>
    <row r="1770" spans="1:2" x14ac:dyDescent="0.2">
      <c r="A1770">
        <f t="shared" si="63"/>
        <v>245.65999999998394</v>
      </c>
      <c r="B1770" s="14">
        <f t="shared" ref="B1770:B1803" si="64">$B$1704+((A1770-$A$1704)*0.035)*100</f>
        <v>29.509999999997898</v>
      </c>
    </row>
    <row r="1771" spans="1:2" x14ac:dyDescent="0.2">
      <c r="A1771">
        <f t="shared" si="63"/>
        <v>245.66999999998393</v>
      </c>
      <c r="B1771" s="14">
        <f t="shared" si="64"/>
        <v>29.544999999997867</v>
      </c>
    </row>
    <row r="1772" spans="1:2" x14ac:dyDescent="0.2">
      <c r="A1772">
        <f t="shared" ref="A1772:A1835" si="65">+A1771+0.01</f>
        <v>245.67999999998392</v>
      </c>
      <c r="B1772" s="14">
        <f t="shared" si="64"/>
        <v>29.579999999997835</v>
      </c>
    </row>
    <row r="1773" spans="1:2" x14ac:dyDescent="0.2">
      <c r="A1773">
        <f t="shared" si="65"/>
        <v>245.68999999998391</v>
      </c>
      <c r="B1773" s="14">
        <f t="shared" si="64"/>
        <v>29.614999999997803</v>
      </c>
    </row>
    <row r="1774" spans="1:2" x14ac:dyDescent="0.2">
      <c r="A1774">
        <f t="shared" si="65"/>
        <v>245.6999999999839</v>
      </c>
      <c r="B1774" s="14">
        <f t="shared" si="64"/>
        <v>29.649999999997771</v>
      </c>
    </row>
    <row r="1775" spans="1:2" x14ac:dyDescent="0.2">
      <c r="A1775">
        <f t="shared" si="65"/>
        <v>245.70999999998389</v>
      </c>
      <c r="B1775" s="14">
        <f t="shared" si="64"/>
        <v>29.684999999997739</v>
      </c>
    </row>
    <row r="1776" spans="1:2" x14ac:dyDescent="0.2">
      <c r="A1776">
        <f t="shared" si="65"/>
        <v>245.71999999998388</v>
      </c>
      <c r="B1776" s="14">
        <f t="shared" si="64"/>
        <v>29.719999999997707</v>
      </c>
    </row>
    <row r="1777" spans="1:2" x14ac:dyDescent="0.2">
      <c r="A1777">
        <f t="shared" si="65"/>
        <v>245.72999999998387</v>
      </c>
      <c r="B1777" s="14">
        <f t="shared" si="64"/>
        <v>29.754999999997676</v>
      </c>
    </row>
    <row r="1778" spans="1:2" x14ac:dyDescent="0.2">
      <c r="A1778">
        <f t="shared" si="65"/>
        <v>245.73999999998387</v>
      </c>
      <c r="B1778" s="14">
        <f t="shared" si="64"/>
        <v>29.789999999997644</v>
      </c>
    </row>
    <row r="1779" spans="1:2" x14ac:dyDescent="0.2">
      <c r="A1779">
        <f t="shared" si="65"/>
        <v>245.74999999998386</v>
      </c>
      <c r="B1779" s="14">
        <f t="shared" si="64"/>
        <v>29.824999999997612</v>
      </c>
    </row>
    <row r="1780" spans="1:2" x14ac:dyDescent="0.2">
      <c r="A1780">
        <f t="shared" si="65"/>
        <v>245.75999999998385</v>
      </c>
      <c r="B1780" s="14">
        <f t="shared" si="64"/>
        <v>29.85999999999758</v>
      </c>
    </row>
    <row r="1781" spans="1:2" x14ac:dyDescent="0.2">
      <c r="A1781">
        <f t="shared" si="65"/>
        <v>245.76999999998384</v>
      </c>
      <c r="B1781" s="14">
        <f t="shared" si="64"/>
        <v>29.894999999997548</v>
      </c>
    </row>
    <row r="1782" spans="1:2" x14ac:dyDescent="0.2">
      <c r="A1782">
        <f t="shared" si="65"/>
        <v>245.77999999998383</v>
      </c>
      <c r="B1782" s="14">
        <f t="shared" si="64"/>
        <v>29.929999999997516</v>
      </c>
    </row>
    <row r="1783" spans="1:2" x14ac:dyDescent="0.2">
      <c r="A1783">
        <f t="shared" si="65"/>
        <v>245.78999999998382</v>
      </c>
      <c r="B1783" s="14">
        <f t="shared" si="64"/>
        <v>29.964999999997485</v>
      </c>
    </row>
    <row r="1784" spans="1:2" x14ac:dyDescent="0.2">
      <c r="A1784">
        <f t="shared" si="65"/>
        <v>245.79999999998381</v>
      </c>
      <c r="B1784" s="14">
        <f t="shared" si="64"/>
        <v>29.999999999997453</v>
      </c>
    </row>
    <row r="1785" spans="1:2" x14ac:dyDescent="0.2">
      <c r="A1785">
        <f t="shared" si="65"/>
        <v>245.8099999999838</v>
      </c>
      <c r="B1785" s="14">
        <f t="shared" si="64"/>
        <v>30.034999999997421</v>
      </c>
    </row>
    <row r="1786" spans="1:2" x14ac:dyDescent="0.2">
      <c r="A1786">
        <f t="shared" si="65"/>
        <v>245.81999999998379</v>
      </c>
      <c r="B1786" s="14">
        <f t="shared" si="64"/>
        <v>30.069999999997389</v>
      </c>
    </row>
    <row r="1787" spans="1:2" x14ac:dyDescent="0.2">
      <c r="A1787">
        <f t="shared" si="65"/>
        <v>245.82999999998378</v>
      </c>
      <c r="B1787" s="14">
        <f t="shared" si="64"/>
        <v>30.104999999997357</v>
      </c>
    </row>
    <row r="1788" spans="1:2" x14ac:dyDescent="0.2">
      <c r="A1788">
        <f t="shared" si="65"/>
        <v>245.83999999998377</v>
      </c>
      <c r="B1788" s="14">
        <f t="shared" si="64"/>
        <v>30.139999999997325</v>
      </c>
    </row>
    <row r="1789" spans="1:2" x14ac:dyDescent="0.2">
      <c r="A1789">
        <f t="shared" si="65"/>
        <v>245.84999999998377</v>
      </c>
      <c r="B1789" s="14">
        <f t="shared" si="64"/>
        <v>30.174999999997294</v>
      </c>
    </row>
    <row r="1790" spans="1:2" x14ac:dyDescent="0.2">
      <c r="A1790">
        <f t="shared" si="65"/>
        <v>245.85999999998376</v>
      </c>
      <c r="B1790" s="14">
        <f t="shared" si="64"/>
        <v>30.209999999997262</v>
      </c>
    </row>
    <row r="1791" spans="1:2" x14ac:dyDescent="0.2">
      <c r="A1791">
        <f t="shared" si="65"/>
        <v>245.86999999998375</v>
      </c>
      <c r="B1791" s="14">
        <f t="shared" si="64"/>
        <v>30.24499999999723</v>
      </c>
    </row>
    <row r="1792" spans="1:2" x14ac:dyDescent="0.2">
      <c r="A1792">
        <f t="shared" si="65"/>
        <v>245.87999999998374</v>
      </c>
      <c r="B1792" s="14">
        <f t="shared" si="64"/>
        <v>30.279999999997198</v>
      </c>
    </row>
    <row r="1793" spans="1:2" x14ac:dyDescent="0.2">
      <c r="A1793">
        <f t="shared" si="65"/>
        <v>245.88999999998373</v>
      </c>
      <c r="B1793" s="14">
        <f t="shared" si="64"/>
        <v>30.314999999997166</v>
      </c>
    </row>
    <row r="1794" spans="1:2" x14ac:dyDescent="0.2">
      <c r="A1794">
        <f t="shared" si="65"/>
        <v>245.89999999998372</v>
      </c>
      <c r="B1794" s="14">
        <f t="shared" si="64"/>
        <v>30.349999999997134</v>
      </c>
    </row>
    <row r="1795" spans="1:2" x14ac:dyDescent="0.2">
      <c r="A1795">
        <f t="shared" si="65"/>
        <v>245.90999999998371</v>
      </c>
      <c r="B1795" s="14">
        <f t="shared" si="64"/>
        <v>30.384999999997103</v>
      </c>
    </row>
    <row r="1796" spans="1:2" x14ac:dyDescent="0.2">
      <c r="A1796">
        <f t="shared" si="65"/>
        <v>245.9199999999837</v>
      </c>
      <c r="B1796" s="14">
        <f t="shared" si="64"/>
        <v>30.419999999997071</v>
      </c>
    </row>
    <row r="1797" spans="1:2" x14ac:dyDescent="0.2">
      <c r="A1797">
        <f t="shared" si="65"/>
        <v>245.92999999998369</v>
      </c>
      <c r="B1797" s="14">
        <f t="shared" si="64"/>
        <v>30.454999999997039</v>
      </c>
    </row>
    <row r="1798" spans="1:2" x14ac:dyDescent="0.2">
      <c r="A1798">
        <f t="shared" si="65"/>
        <v>245.93999999998368</v>
      </c>
      <c r="B1798" s="14">
        <f t="shared" si="64"/>
        <v>30.489999999997007</v>
      </c>
    </row>
    <row r="1799" spans="1:2" x14ac:dyDescent="0.2">
      <c r="A1799">
        <f t="shared" si="65"/>
        <v>245.94999999998367</v>
      </c>
      <c r="B1799" s="14">
        <f t="shared" si="64"/>
        <v>30.524999999996975</v>
      </c>
    </row>
    <row r="1800" spans="1:2" x14ac:dyDescent="0.2">
      <c r="A1800">
        <f t="shared" si="65"/>
        <v>245.95999999998367</v>
      </c>
      <c r="B1800" s="14">
        <f t="shared" si="64"/>
        <v>30.559999999996943</v>
      </c>
    </row>
    <row r="1801" spans="1:2" x14ac:dyDescent="0.2">
      <c r="A1801">
        <f t="shared" si="65"/>
        <v>245.96999999998366</v>
      </c>
      <c r="B1801" s="14">
        <f t="shared" si="64"/>
        <v>30.594999999996912</v>
      </c>
    </row>
    <row r="1802" spans="1:2" x14ac:dyDescent="0.2">
      <c r="A1802">
        <f t="shared" si="65"/>
        <v>245.97999999998365</v>
      </c>
      <c r="B1802" s="14">
        <f t="shared" si="64"/>
        <v>30.62999999999688</v>
      </c>
    </row>
    <row r="1803" spans="1:2" x14ac:dyDescent="0.2">
      <c r="A1803">
        <f t="shared" si="65"/>
        <v>245.98999999998364</v>
      </c>
      <c r="B1803" s="14">
        <f t="shared" si="64"/>
        <v>30.664999999996848</v>
      </c>
    </row>
    <row r="1804" spans="1:2" x14ac:dyDescent="0.2">
      <c r="A1804" s="13">
        <f t="shared" si="65"/>
        <v>245.99999999998363</v>
      </c>
      <c r="B1804" s="15">
        <v>30.7</v>
      </c>
    </row>
    <row r="1805" spans="1:2" x14ac:dyDescent="0.2">
      <c r="A1805">
        <f t="shared" si="65"/>
        <v>246.00999999998362</v>
      </c>
      <c r="B1805" s="14">
        <f>$B$1804+((A1805-$A$1804)*0.036)*100</f>
        <v>30.735999999999965</v>
      </c>
    </row>
    <row r="1806" spans="1:2" x14ac:dyDescent="0.2">
      <c r="A1806">
        <f t="shared" si="65"/>
        <v>246.01999999998361</v>
      </c>
      <c r="B1806" s="14">
        <f t="shared" ref="B1806:B1869" si="66">$B$1804+((A1806-$A$1804)*0.036)*100</f>
        <v>30.771999999999935</v>
      </c>
    </row>
    <row r="1807" spans="1:2" x14ac:dyDescent="0.2">
      <c r="A1807">
        <f t="shared" si="65"/>
        <v>246.0299999999836</v>
      </c>
      <c r="B1807" s="14">
        <f t="shared" si="66"/>
        <v>30.8079999999999</v>
      </c>
    </row>
    <row r="1808" spans="1:2" x14ac:dyDescent="0.2">
      <c r="A1808">
        <f t="shared" si="65"/>
        <v>246.03999999998359</v>
      </c>
      <c r="B1808" s="14">
        <f t="shared" si="66"/>
        <v>30.84399999999987</v>
      </c>
    </row>
    <row r="1809" spans="1:2" x14ac:dyDescent="0.2">
      <c r="A1809">
        <f t="shared" si="65"/>
        <v>246.04999999998358</v>
      </c>
      <c r="B1809" s="14">
        <f t="shared" si="66"/>
        <v>30.879999999999836</v>
      </c>
    </row>
    <row r="1810" spans="1:2" x14ac:dyDescent="0.2">
      <c r="A1810">
        <f t="shared" si="65"/>
        <v>246.05999999998357</v>
      </c>
      <c r="B1810" s="14">
        <f t="shared" si="66"/>
        <v>30.915999999999801</v>
      </c>
    </row>
    <row r="1811" spans="1:2" x14ac:dyDescent="0.2">
      <c r="A1811">
        <f t="shared" si="65"/>
        <v>246.06999999998357</v>
      </c>
      <c r="B1811" s="14">
        <f t="shared" si="66"/>
        <v>30.951999999999771</v>
      </c>
    </row>
    <row r="1812" spans="1:2" x14ac:dyDescent="0.2">
      <c r="A1812">
        <f t="shared" si="65"/>
        <v>246.07999999998356</v>
      </c>
      <c r="B1812" s="14">
        <f t="shared" si="66"/>
        <v>30.987999999999737</v>
      </c>
    </row>
    <row r="1813" spans="1:2" x14ac:dyDescent="0.2">
      <c r="A1813">
        <f t="shared" si="65"/>
        <v>246.08999999998355</v>
      </c>
      <c r="B1813" s="14">
        <f t="shared" si="66"/>
        <v>31.023999999999706</v>
      </c>
    </row>
    <row r="1814" spans="1:2" x14ac:dyDescent="0.2">
      <c r="A1814">
        <f t="shared" si="65"/>
        <v>246.09999999998354</v>
      </c>
      <c r="B1814" s="14">
        <f t="shared" si="66"/>
        <v>31.059999999999672</v>
      </c>
    </row>
    <row r="1815" spans="1:2" x14ac:dyDescent="0.2">
      <c r="A1815">
        <f t="shared" si="65"/>
        <v>246.10999999998353</v>
      </c>
      <c r="B1815" s="14">
        <f t="shared" si="66"/>
        <v>31.095999999999638</v>
      </c>
    </row>
    <row r="1816" spans="1:2" x14ac:dyDescent="0.2">
      <c r="A1816">
        <f t="shared" si="65"/>
        <v>246.11999999998352</v>
      </c>
      <c r="B1816" s="14">
        <f t="shared" si="66"/>
        <v>31.131999999999607</v>
      </c>
    </row>
    <row r="1817" spans="1:2" x14ac:dyDescent="0.2">
      <c r="A1817">
        <f t="shared" si="65"/>
        <v>246.12999999998351</v>
      </c>
      <c r="B1817" s="14">
        <f t="shared" si="66"/>
        <v>31.167999999999573</v>
      </c>
    </row>
    <row r="1818" spans="1:2" x14ac:dyDescent="0.2">
      <c r="A1818">
        <f t="shared" si="65"/>
        <v>246.1399999999835</v>
      </c>
      <c r="B1818" s="14">
        <f t="shared" si="66"/>
        <v>31.203999999999542</v>
      </c>
    </row>
    <row r="1819" spans="1:2" x14ac:dyDescent="0.2">
      <c r="A1819">
        <f t="shared" si="65"/>
        <v>246.14999999998349</v>
      </c>
      <c r="B1819" s="14">
        <f t="shared" si="66"/>
        <v>31.239999999999508</v>
      </c>
    </row>
    <row r="1820" spans="1:2" x14ac:dyDescent="0.2">
      <c r="A1820">
        <f t="shared" si="65"/>
        <v>246.15999999998348</v>
      </c>
      <c r="B1820" s="14">
        <f t="shared" si="66"/>
        <v>31.275999999999474</v>
      </c>
    </row>
    <row r="1821" spans="1:2" x14ac:dyDescent="0.2">
      <c r="A1821">
        <f t="shared" si="65"/>
        <v>246.16999999998347</v>
      </c>
      <c r="B1821" s="14">
        <f t="shared" si="66"/>
        <v>31.311999999999443</v>
      </c>
    </row>
    <row r="1822" spans="1:2" x14ac:dyDescent="0.2">
      <c r="A1822">
        <f t="shared" si="65"/>
        <v>246.17999999998347</v>
      </c>
      <c r="B1822" s="14">
        <f t="shared" si="66"/>
        <v>31.347999999999409</v>
      </c>
    </row>
    <row r="1823" spans="1:2" x14ac:dyDescent="0.2">
      <c r="A1823">
        <f t="shared" si="65"/>
        <v>246.18999999998346</v>
      </c>
      <c r="B1823" s="14">
        <f t="shared" si="66"/>
        <v>31.383999999999379</v>
      </c>
    </row>
    <row r="1824" spans="1:2" x14ac:dyDescent="0.2">
      <c r="A1824">
        <f t="shared" si="65"/>
        <v>246.19999999998345</v>
      </c>
      <c r="B1824" s="14">
        <f t="shared" si="66"/>
        <v>31.419999999999344</v>
      </c>
    </row>
    <row r="1825" spans="1:2" x14ac:dyDescent="0.2">
      <c r="A1825">
        <f t="shared" si="65"/>
        <v>246.20999999998344</v>
      </c>
      <c r="B1825" s="14">
        <f t="shared" si="66"/>
        <v>31.45599999999931</v>
      </c>
    </row>
    <row r="1826" spans="1:2" x14ac:dyDescent="0.2">
      <c r="A1826">
        <f t="shared" si="65"/>
        <v>246.21999999998343</v>
      </c>
      <c r="B1826" s="14">
        <f t="shared" si="66"/>
        <v>31.49199999999928</v>
      </c>
    </row>
    <row r="1827" spans="1:2" x14ac:dyDescent="0.2">
      <c r="A1827">
        <f t="shared" si="65"/>
        <v>246.22999999998342</v>
      </c>
      <c r="B1827" s="14">
        <f t="shared" si="66"/>
        <v>31.527999999999246</v>
      </c>
    </row>
    <row r="1828" spans="1:2" x14ac:dyDescent="0.2">
      <c r="A1828">
        <f t="shared" si="65"/>
        <v>246.23999999998341</v>
      </c>
      <c r="B1828" s="14">
        <f t="shared" si="66"/>
        <v>31.563999999999215</v>
      </c>
    </row>
    <row r="1829" spans="1:2" x14ac:dyDescent="0.2">
      <c r="A1829">
        <f t="shared" si="65"/>
        <v>246.2499999999834</v>
      </c>
      <c r="B1829" s="14">
        <f t="shared" si="66"/>
        <v>31.599999999999181</v>
      </c>
    </row>
    <row r="1830" spans="1:2" x14ac:dyDescent="0.2">
      <c r="A1830">
        <f t="shared" si="65"/>
        <v>246.25999999998339</v>
      </c>
      <c r="B1830" s="14">
        <f t="shared" si="66"/>
        <v>31.635999999999147</v>
      </c>
    </row>
    <row r="1831" spans="1:2" x14ac:dyDescent="0.2">
      <c r="A1831">
        <f t="shared" si="65"/>
        <v>246.26999999998338</v>
      </c>
      <c r="B1831" s="14">
        <f t="shared" si="66"/>
        <v>31.671999999999116</v>
      </c>
    </row>
    <row r="1832" spans="1:2" x14ac:dyDescent="0.2">
      <c r="A1832">
        <f t="shared" si="65"/>
        <v>246.27999999998337</v>
      </c>
      <c r="B1832" s="14">
        <f t="shared" si="66"/>
        <v>31.707999999999082</v>
      </c>
    </row>
    <row r="1833" spans="1:2" x14ac:dyDescent="0.2">
      <c r="A1833">
        <f t="shared" si="65"/>
        <v>246.28999999998337</v>
      </c>
      <c r="B1833" s="14">
        <f t="shared" si="66"/>
        <v>31.743999999999051</v>
      </c>
    </row>
    <row r="1834" spans="1:2" x14ac:dyDescent="0.2">
      <c r="A1834">
        <f t="shared" si="65"/>
        <v>246.29999999998336</v>
      </c>
      <c r="B1834" s="14">
        <f t="shared" si="66"/>
        <v>31.779999999999017</v>
      </c>
    </row>
    <row r="1835" spans="1:2" x14ac:dyDescent="0.2">
      <c r="A1835">
        <f t="shared" si="65"/>
        <v>246.30999999998335</v>
      </c>
      <c r="B1835" s="14">
        <f t="shared" si="66"/>
        <v>31.815999999998983</v>
      </c>
    </row>
    <row r="1836" spans="1:2" x14ac:dyDescent="0.2">
      <c r="A1836">
        <f t="shared" ref="A1836:A1899" si="67">+A1835+0.01</f>
        <v>246.31999999998334</v>
      </c>
      <c r="B1836" s="14">
        <f t="shared" si="66"/>
        <v>31.851999999998952</v>
      </c>
    </row>
    <row r="1837" spans="1:2" x14ac:dyDescent="0.2">
      <c r="A1837">
        <f t="shared" si="67"/>
        <v>246.32999999998333</v>
      </c>
      <c r="B1837" s="14">
        <f t="shared" si="66"/>
        <v>31.887999999998918</v>
      </c>
    </row>
    <row r="1838" spans="1:2" x14ac:dyDescent="0.2">
      <c r="A1838">
        <f t="shared" si="67"/>
        <v>246.33999999998332</v>
      </c>
      <c r="B1838" s="14">
        <f t="shared" si="66"/>
        <v>31.923999999998887</v>
      </c>
    </row>
    <row r="1839" spans="1:2" x14ac:dyDescent="0.2">
      <c r="A1839">
        <f t="shared" si="67"/>
        <v>246.34999999998331</v>
      </c>
      <c r="B1839" s="14">
        <f t="shared" si="66"/>
        <v>31.959999999998853</v>
      </c>
    </row>
    <row r="1840" spans="1:2" x14ac:dyDescent="0.2">
      <c r="A1840">
        <f t="shared" si="67"/>
        <v>246.3599999999833</v>
      </c>
      <c r="B1840" s="14">
        <f t="shared" si="66"/>
        <v>31.995999999998819</v>
      </c>
    </row>
    <row r="1841" spans="1:2" x14ac:dyDescent="0.2">
      <c r="A1841">
        <f t="shared" si="67"/>
        <v>246.36999999998329</v>
      </c>
      <c r="B1841" s="14">
        <f t="shared" si="66"/>
        <v>32.031999999998789</v>
      </c>
    </row>
    <row r="1842" spans="1:2" x14ac:dyDescent="0.2">
      <c r="A1842">
        <f t="shared" si="67"/>
        <v>246.37999999998328</v>
      </c>
      <c r="B1842" s="14">
        <f t="shared" si="66"/>
        <v>32.067999999998754</v>
      </c>
    </row>
    <row r="1843" spans="1:2" x14ac:dyDescent="0.2">
      <c r="A1843">
        <f t="shared" si="67"/>
        <v>246.38999999998327</v>
      </c>
      <c r="B1843" s="14">
        <f t="shared" si="66"/>
        <v>32.10399999999872</v>
      </c>
    </row>
    <row r="1844" spans="1:2" x14ac:dyDescent="0.2">
      <c r="A1844">
        <f t="shared" si="67"/>
        <v>246.39999999998327</v>
      </c>
      <c r="B1844" s="14">
        <f t="shared" si="66"/>
        <v>32.139999999998693</v>
      </c>
    </row>
    <row r="1845" spans="1:2" x14ac:dyDescent="0.2">
      <c r="A1845">
        <f t="shared" si="67"/>
        <v>246.40999999998326</v>
      </c>
      <c r="B1845" s="14">
        <f t="shared" si="66"/>
        <v>32.175999999998659</v>
      </c>
    </row>
    <row r="1846" spans="1:2" x14ac:dyDescent="0.2">
      <c r="A1846">
        <f t="shared" si="67"/>
        <v>246.41999999998325</v>
      </c>
      <c r="B1846" s="14">
        <f t="shared" si="66"/>
        <v>32.211999999998625</v>
      </c>
    </row>
    <row r="1847" spans="1:2" x14ac:dyDescent="0.2">
      <c r="A1847">
        <f t="shared" si="67"/>
        <v>246.42999999998324</v>
      </c>
      <c r="B1847" s="14">
        <f t="shared" si="66"/>
        <v>32.247999999998591</v>
      </c>
    </row>
    <row r="1848" spans="1:2" x14ac:dyDescent="0.2">
      <c r="A1848">
        <f t="shared" si="67"/>
        <v>246.43999999998323</v>
      </c>
      <c r="B1848" s="14">
        <f t="shared" si="66"/>
        <v>32.283999999998557</v>
      </c>
    </row>
    <row r="1849" spans="1:2" x14ac:dyDescent="0.2">
      <c r="A1849">
        <f t="shared" si="67"/>
        <v>246.44999999998322</v>
      </c>
      <c r="B1849" s="14">
        <f t="shared" si="66"/>
        <v>32.319999999998522</v>
      </c>
    </row>
    <row r="1850" spans="1:2" x14ac:dyDescent="0.2">
      <c r="A1850">
        <f t="shared" si="67"/>
        <v>246.45999999998321</v>
      </c>
      <c r="B1850" s="14">
        <f t="shared" si="66"/>
        <v>32.355999999998495</v>
      </c>
    </row>
    <row r="1851" spans="1:2" x14ac:dyDescent="0.2">
      <c r="A1851">
        <f t="shared" si="67"/>
        <v>246.4699999999832</v>
      </c>
      <c r="B1851" s="14">
        <f t="shared" si="66"/>
        <v>32.391999999998461</v>
      </c>
    </row>
    <row r="1852" spans="1:2" x14ac:dyDescent="0.2">
      <c r="A1852">
        <f t="shared" si="67"/>
        <v>246.47999999998319</v>
      </c>
      <c r="B1852" s="14">
        <f t="shared" si="66"/>
        <v>32.427999999998427</v>
      </c>
    </row>
    <row r="1853" spans="1:2" x14ac:dyDescent="0.2">
      <c r="A1853">
        <f t="shared" si="67"/>
        <v>246.48999999998318</v>
      </c>
      <c r="B1853" s="14">
        <f t="shared" si="66"/>
        <v>32.463999999998393</v>
      </c>
    </row>
    <row r="1854" spans="1:2" x14ac:dyDescent="0.2">
      <c r="A1854">
        <f t="shared" si="67"/>
        <v>246.49999999998317</v>
      </c>
      <c r="B1854" s="14">
        <f t="shared" si="66"/>
        <v>32.499999999998359</v>
      </c>
    </row>
    <row r="1855" spans="1:2" x14ac:dyDescent="0.2">
      <c r="A1855">
        <f t="shared" si="67"/>
        <v>246.50999999998317</v>
      </c>
      <c r="B1855" s="14">
        <f t="shared" si="66"/>
        <v>32.535999999998332</v>
      </c>
    </row>
    <row r="1856" spans="1:2" x14ac:dyDescent="0.2">
      <c r="A1856">
        <f t="shared" si="67"/>
        <v>246.51999999998316</v>
      </c>
      <c r="B1856" s="14">
        <f t="shared" si="66"/>
        <v>32.571999999998297</v>
      </c>
    </row>
    <row r="1857" spans="1:2" x14ac:dyDescent="0.2">
      <c r="A1857">
        <f t="shared" si="67"/>
        <v>246.52999999998315</v>
      </c>
      <c r="B1857" s="14">
        <f t="shared" si="66"/>
        <v>32.607999999998263</v>
      </c>
    </row>
    <row r="1858" spans="1:2" x14ac:dyDescent="0.2">
      <c r="A1858">
        <f t="shared" si="67"/>
        <v>246.53999999998314</v>
      </c>
      <c r="B1858" s="14">
        <f t="shared" si="66"/>
        <v>32.643999999998229</v>
      </c>
    </row>
    <row r="1859" spans="1:2" x14ac:dyDescent="0.2">
      <c r="A1859">
        <f t="shared" si="67"/>
        <v>246.54999999998313</v>
      </c>
      <c r="B1859" s="14">
        <f t="shared" si="66"/>
        <v>32.679999999998202</v>
      </c>
    </row>
    <row r="1860" spans="1:2" x14ac:dyDescent="0.2">
      <c r="A1860">
        <f t="shared" si="67"/>
        <v>246.55999999998312</v>
      </c>
      <c r="B1860" s="14">
        <f t="shared" si="66"/>
        <v>32.715999999998168</v>
      </c>
    </row>
    <row r="1861" spans="1:2" x14ac:dyDescent="0.2">
      <c r="A1861">
        <f t="shared" si="67"/>
        <v>246.56999999998311</v>
      </c>
      <c r="B1861" s="14">
        <f t="shared" si="66"/>
        <v>32.751999999998134</v>
      </c>
    </row>
    <row r="1862" spans="1:2" x14ac:dyDescent="0.2">
      <c r="A1862">
        <f t="shared" si="67"/>
        <v>246.5799999999831</v>
      </c>
      <c r="B1862" s="14">
        <f t="shared" si="66"/>
        <v>32.7879999999981</v>
      </c>
    </row>
    <row r="1863" spans="1:2" x14ac:dyDescent="0.2">
      <c r="A1863">
        <f t="shared" si="67"/>
        <v>246.58999999998309</v>
      </c>
      <c r="B1863" s="14">
        <f t="shared" si="66"/>
        <v>32.823999999998065</v>
      </c>
    </row>
    <row r="1864" spans="1:2" x14ac:dyDescent="0.2">
      <c r="A1864">
        <f t="shared" si="67"/>
        <v>246.59999999998308</v>
      </c>
      <c r="B1864" s="14">
        <f t="shared" si="66"/>
        <v>32.859999999998038</v>
      </c>
    </row>
    <row r="1865" spans="1:2" x14ac:dyDescent="0.2">
      <c r="A1865">
        <f t="shared" si="67"/>
        <v>246.60999999998307</v>
      </c>
      <c r="B1865" s="14">
        <f t="shared" si="66"/>
        <v>32.895999999998004</v>
      </c>
    </row>
    <row r="1866" spans="1:2" x14ac:dyDescent="0.2">
      <c r="A1866">
        <f t="shared" si="67"/>
        <v>246.61999999998307</v>
      </c>
      <c r="B1866" s="14">
        <f t="shared" si="66"/>
        <v>32.93199999999797</v>
      </c>
    </row>
    <row r="1867" spans="1:2" x14ac:dyDescent="0.2">
      <c r="A1867">
        <f t="shared" si="67"/>
        <v>246.62999999998306</v>
      </c>
      <c r="B1867" s="14">
        <f t="shared" si="66"/>
        <v>32.967999999997936</v>
      </c>
    </row>
    <row r="1868" spans="1:2" x14ac:dyDescent="0.2">
      <c r="A1868">
        <f t="shared" si="67"/>
        <v>246.63999999998305</v>
      </c>
      <c r="B1868" s="14">
        <f t="shared" si="66"/>
        <v>33.003999999997902</v>
      </c>
    </row>
    <row r="1869" spans="1:2" x14ac:dyDescent="0.2">
      <c r="A1869">
        <f t="shared" si="67"/>
        <v>246.64999999998304</v>
      </c>
      <c r="B1869" s="14">
        <f t="shared" si="66"/>
        <v>33.039999999997875</v>
      </c>
    </row>
    <row r="1870" spans="1:2" x14ac:dyDescent="0.2">
      <c r="A1870">
        <f t="shared" si="67"/>
        <v>246.65999999998303</v>
      </c>
      <c r="B1870" s="14">
        <f t="shared" ref="B1870:B1903" si="68">$B$1804+((A1870-$A$1804)*0.036)*100</f>
        <v>33.07599999999784</v>
      </c>
    </row>
    <row r="1871" spans="1:2" x14ac:dyDescent="0.2">
      <c r="A1871">
        <f t="shared" si="67"/>
        <v>246.66999999998302</v>
      </c>
      <c r="B1871" s="14">
        <f t="shared" si="68"/>
        <v>33.111999999997806</v>
      </c>
    </row>
    <row r="1872" spans="1:2" x14ac:dyDescent="0.2">
      <c r="A1872">
        <f t="shared" si="67"/>
        <v>246.67999999998301</v>
      </c>
      <c r="B1872" s="14">
        <f t="shared" si="68"/>
        <v>33.147999999997772</v>
      </c>
    </row>
    <row r="1873" spans="1:2" x14ac:dyDescent="0.2">
      <c r="A1873">
        <f t="shared" si="67"/>
        <v>246.689999999983</v>
      </c>
      <c r="B1873" s="14">
        <f t="shared" si="68"/>
        <v>33.183999999997738</v>
      </c>
    </row>
    <row r="1874" spans="1:2" x14ac:dyDescent="0.2">
      <c r="A1874">
        <f t="shared" si="67"/>
        <v>246.69999999998299</v>
      </c>
      <c r="B1874" s="14">
        <f t="shared" si="68"/>
        <v>33.219999999997704</v>
      </c>
    </row>
    <row r="1875" spans="1:2" x14ac:dyDescent="0.2">
      <c r="A1875">
        <f t="shared" si="67"/>
        <v>246.70999999998298</v>
      </c>
      <c r="B1875" s="14">
        <f t="shared" si="68"/>
        <v>33.255999999997677</v>
      </c>
    </row>
    <row r="1876" spans="1:2" x14ac:dyDescent="0.2">
      <c r="A1876">
        <f t="shared" si="67"/>
        <v>246.71999999998297</v>
      </c>
      <c r="B1876" s="14">
        <f t="shared" si="68"/>
        <v>33.291999999997643</v>
      </c>
    </row>
    <row r="1877" spans="1:2" x14ac:dyDescent="0.2">
      <c r="A1877">
        <f t="shared" si="67"/>
        <v>246.72999999998297</v>
      </c>
      <c r="B1877" s="14">
        <f t="shared" si="68"/>
        <v>33.327999999997608</v>
      </c>
    </row>
    <row r="1878" spans="1:2" x14ac:dyDescent="0.2">
      <c r="A1878">
        <f t="shared" si="67"/>
        <v>246.73999999998296</v>
      </c>
      <c r="B1878" s="14">
        <f t="shared" si="68"/>
        <v>33.363999999997574</v>
      </c>
    </row>
    <row r="1879" spans="1:2" x14ac:dyDescent="0.2">
      <c r="A1879">
        <f t="shared" si="67"/>
        <v>246.74999999998295</v>
      </c>
      <c r="B1879" s="14">
        <f t="shared" si="68"/>
        <v>33.399999999997547</v>
      </c>
    </row>
    <row r="1880" spans="1:2" x14ac:dyDescent="0.2">
      <c r="A1880">
        <f t="shared" si="67"/>
        <v>246.75999999998294</v>
      </c>
      <c r="B1880" s="14">
        <f t="shared" si="68"/>
        <v>33.435999999997513</v>
      </c>
    </row>
    <row r="1881" spans="1:2" x14ac:dyDescent="0.2">
      <c r="A1881">
        <f t="shared" si="67"/>
        <v>246.76999999998293</v>
      </c>
      <c r="B1881" s="14">
        <f t="shared" si="68"/>
        <v>33.471999999997479</v>
      </c>
    </row>
    <row r="1882" spans="1:2" x14ac:dyDescent="0.2">
      <c r="A1882">
        <f t="shared" si="67"/>
        <v>246.77999999998292</v>
      </c>
      <c r="B1882" s="14">
        <f t="shared" si="68"/>
        <v>33.507999999997445</v>
      </c>
    </row>
    <row r="1883" spans="1:2" x14ac:dyDescent="0.2">
      <c r="A1883">
        <f t="shared" si="67"/>
        <v>246.78999999998291</v>
      </c>
      <c r="B1883" s="14">
        <f t="shared" si="68"/>
        <v>33.543999999997411</v>
      </c>
    </row>
    <row r="1884" spans="1:2" x14ac:dyDescent="0.2">
      <c r="A1884">
        <f t="shared" si="67"/>
        <v>246.7999999999829</v>
      </c>
      <c r="B1884" s="14">
        <f t="shared" si="68"/>
        <v>33.579999999997383</v>
      </c>
    </row>
    <row r="1885" spans="1:2" x14ac:dyDescent="0.2">
      <c r="A1885">
        <f t="shared" si="67"/>
        <v>246.80999999998289</v>
      </c>
      <c r="B1885" s="14">
        <f t="shared" si="68"/>
        <v>33.615999999997349</v>
      </c>
    </row>
    <row r="1886" spans="1:2" x14ac:dyDescent="0.2">
      <c r="A1886">
        <f t="shared" si="67"/>
        <v>246.81999999998288</v>
      </c>
      <c r="B1886" s="14">
        <f t="shared" si="68"/>
        <v>33.651999999997315</v>
      </c>
    </row>
    <row r="1887" spans="1:2" x14ac:dyDescent="0.2">
      <c r="A1887">
        <f t="shared" si="67"/>
        <v>246.82999999998287</v>
      </c>
      <c r="B1887" s="14">
        <f t="shared" si="68"/>
        <v>33.687999999997281</v>
      </c>
    </row>
    <row r="1888" spans="1:2" x14ac:dyDescent="0.2">
      <c r="A1888">
        <f t="shared" si="67"/>
        <v>246.83999999998287</v>
      </c>
      <c r="B1888" s="14">
        <f t="shared" si="68"/>
        <v>33.723999999997247</v>
      </c>
    </row>
    <row r="1889" spans="1:2" x14ac:dyDescent="0.2">
      <c r="A1889">
        <f t="shared" si="67"/>
        <v>246.84999999998286</v>
      </c>
      <c r="B1889" s="14">
        <f t="shared" si="68"/>
        <v>33.759999999997213</v>
      </c>
    </row>
    <row r="1890" spans="1:2" x14ac:dyDescent="0.2">
      <c r="A1890">
        <f t="shared" si="67"/>
        <v>246.85999999998285</v>
      </c>
      <c r="B1890" s="14">
        <f t="shared" si="68"/>
        <v>33.795999999997186</v>
      </c>
    </row>
    <row r="1891" spans="1:2" x14ac:dyDescent="0.2">
      <c r="A1891">
        <f t="shared" si="67"/>
        <v>246.86999999998284</v>
      </c>
      <c r="B1891" s="14">
        <f t="shared" si="68"/>
        <v>33.831999999997151</v>
      </c>
    </row>
    <row r="1892" spans="1:2" x14ac:dyDescent="0.2">
      <c r="A1892">
        <f t="shared" si="67"/>
        <v>246.87999999998283</v>
      </c>
      <c r="B1892" s="14">
        <f t="shared" si="68"/>
        <v>33.867999999997117</v>
      </c>
    </row>
    <row r="1893" spans="1:2" x14ac:dyDescent="0.2">
      <c r="A1893">
        <f t="shared" si="67"/>
        <v>246.88999999998282</v>
      </c>
      <c r="B1893" s="14">
        <f t="shared" si="68"/>
        <v>33.903999999997083</v>
      </c>
    </row>
    <row r="1894" spans="1:2" x14ac:dyDescent="0.2">
      <c r="A1894">
        <f t="shared" si="67"/>
        <v>246.89999999998281</v>
      </c>
      <c r="B1894" s="14">
        <f t="shared" si="68"/>
        <v>33.939999999997049</v>
      </c>
    </row>
    <row r="1895" spans="1:2" x14ac:dyDescent="0.2">
      <c r="A1895">
        <f t="shared" si="67"/>
        <v>246.9099999999828</v>
      </c>
      <c r="B1895" s="14">
        <f t="shared" si="68"/>
        <v>33.975999999997022</v>
      </c>
    </row>
    <row r="1896" spans="1:2" x14ac:dyDescent="0.2">
      <c r="A1896">
        <f t="shared" si="67"/>
        <v>246.91999999998279</v>
      </c>
      <c r="B1896" s="14">
        <f t="shared" si="68"/>
        <v>34.011999999996988</v>
      </c>
    </row>
    <row r="1897" spans="1:2" x14ac:dyDescent="0.2">
      <c r="A1897">
        <f t="shared" si="67"/>
        <v>246.92999999998278</v>
      </c>
      <c r="B1897" s="14">
        <f t="shared" si="68"/>
        <v>34.047999999996954</v>
      </c>
    </row>
    <row r="1898" spans="1:2" x14ac:dyDescent="0.2">
      <c r="A1898">
        <f t="shared" si="67"/>
        <v>246.93999999998277</v>
      </c>
      <c r="B1898" s="14">
        <f t="shared" si="68"/>
        <v>34.083999999996919</v>
      </c>
    </row>
    <row r="1899" spans="1:2" x14ac:dyDescent="0.2">
      <c r="A1899">
        <f t="shared" si="67"/>
        <v>246.94999999998277</v>
      </c>
      <c r="B1899" s="14">
        <f t="shared" si="68"/>
        <v>34.119999999996892</v>
      </c>
    </row>
    <row r="1900" spans="1:2" x14ac:dyDescent="0.2">
      <c r="A1900">
        <f t="shared" ref="A1900:A1963" si="69">+A1899+0.01</f>
        <v>246.95999999998276</v>
      </c>
      <c r="B1900" s="14">
        <f t="shared" si="68"/>
        <v>34.155999999996858</v>
      </c>
    </row>
    <row r="1901" spans="1:2" x14ac:dyDescent="0.2">
      <c r="A1901">
        <f t="shared" si="69"/>
        <v>246.96999999998275</v>
      </c>
      <c r="B1901" s="14">
        <f t="shared" si="68"/>
        <v>34.191999999996824</v>
      </c>
    </row>
    <row r="1902" spans="1:2" x14ac:dyDescent="0.2">
      <c r="A1902">
        <f t="shared" si="69"/>
        <v>246.97999999998274</v>
      </c>
      <c r="B1902" s="14">
        <f t="shared" si="68"/>
        <v>34.22799999999679</v>
      </c>
    </row>
    <row r="1903" spans="1:2" x14ac:dyDescent="0.2">
      <c r="A1903">
        <f t="shared" si="69"/>
        <v>246.98999999998273</v>
      </c>
      <c r="B1903" s="14">
        <f t="shared" si="68"/>
        <v>34.263999999996756</v>
      </c>
    </row>
    <row r="1904" spans="1:2" x14ac:dyDescent="0.2">
      <c r="A1904" s="13">
        <f t="shared" si="69"/>
        <v>246.99999999998272</v>
      </c>
      <c r="B1904" s="15">
        <v>34.299999999999997</v>
      </c>
    </row>
    <row r="1905" spans="1:2" x14ac:dyDescent="0.2">
      <c r="A1905">
        <f t="shared" si="69"/>
        <v>247.00999999998271</v>
      </c>
      <c r="B1905" s="14">
        <f>$B$1904+((A1905-$A$1904)*0.038)*100</f>
        <v>34.337999999999965</v>
      </c>
    </row>
    <row r="1906" spans="1:2" x14ac:dyDescent="0.2">
      <c r="A1906">
        <f t="shared" si="69"/>
        <v>247.0199999999827</v>
      </c>
      <c r="B1906" s="14">
        <f t="shared" ref="B1906:B1969" si="70">$B$1904+((A1906-$A$1904)*0.038)*100</f>
        <v>34.375999999999927</v>
      </c>
    </row>
    <row r="1907" spans="1:2" x14ac:dyDescent="0.2">
      <c r="A1907">
        <f t="shared" si="69"/>
        <v>247.02999999998269</v>
      </c>
      <c r="B1907" s="14">
        <f t="shared" si="70"/>
        <v>34.413999999999895</v>
      </c>
    </row>
    <row r="1908" spans="1:2" x14ac:dyDescent="0.2">
      <c r="A1908">
        <f t="shared" si="69"/>
        <v>247.03999999998268</v>
      </c>
      <c r="B1908" s="14">
        <f t="shared" si="70"/>
        <v>34.451999999999856</v>
      </c>
    </row>
    <row r="1909" spans="1:2" x14ac:dyDescent="0.2">
      <c r="A1909">
        <f t="shared" si="69"/>
        <v>247.04999999998267</v>
      </c>
      <c r="B1909" s="14">
        <f t="shared" si="70"/>
        <v>34.489999999999824</v>
      </c>
    </row>
    <row r="1910" spans="1:2" x14ac:dyDescent="0.2">
      <c r="A1910">
        <f t="shared" si="69"/>
        <v>247.05999999998267</v>
      </c>
      <c r="B1910" s="14">
        <f t="shared" si="70"/>
        <v>34.527999999999793</v>
      </c>
    </row>
    <row r="1911" spans="1:2" x14ac:dyDescent="0.2">
      <c r="A1911">
        <f t="shared" si="69"/>
        <v>247.06999999998266</v>
      </c>
      <c r="B1911" s="14">
        <f t="shared" si="70"/>
        <v>34.565999999999754</v>
      </c>
    </row>
    <row r="1912" spans="1:2" x14ac:dyDescent="0.2">
      <c r="A1912">
        <f t="shared" si="69"/>
        <v>247.07999999998265</v>
      </c>
      <c r="B1912" s="14">
        <f t="shared" si="70"/>
        <v>34.603999999999722</v>
      </c>
    </row>
    <row r="1913" spans="1:2" x14ac:dyDescent="0.2">
      <c r="A1913">
        <f t="shared" si="69"/>
        <v>247.08999999998264</v>
      </c>
      <c r="B1913" s="14">
        <f t="shared" si="70"/>
        <v>34.641999999999683</v>
      </c>
    </row>
    <row r="1914" spans="1:2" x14ac:dyDescent="0.2">
      <c r="A1914">
        <f t="shared" si="69"/>
        <v>247.09999999998263</v>
      </c>
      <c r="B1914" s="14">
        <f t="shared" si="70"/>
        <v>34.679999999999652</v>
      </c>
    </row>
    <row r="1915" spans="1:2" x14ac:dyDescent="0.2">
      <c r="A1915">
        <f t="shared" si="69"/>
        <v>247.10999999998262</v>
      </c>
      <c r="B1915" s="14">
        <f t="shared" si="70"/>
        <v>34.71799999999962</v>
      </c>
    </row>
    <row r="1916" spans="1:2" x14ac:dyDescent="0.2">
      <c r="A1916">
        <f t="shared" si="69"/>
        <v>247.11999999998261</v>
      </c>
      <c r="B1916" s="14">
        <f t="shared" si="70"/>
        <v>34.755999999999581</v>
      </c>
    </row>
    <row r="1917" spans="1:2" x14ac:dyDescent="0.2">
      <c r="A1917">
        <f t="shared" si="69"/>
        <v>247.1299999999826</v>
      </c>
      <c r="B1917" s="14">
        <f t="shared" si="70"/>
        <v>34.793999999999549</v>
      </c>
    </row>
    <row r="1918" spans="1:2" x14ac:dyDescent="0.2">
      <c r="A1918">
        <f t="shared" si="69"/>
        <v>247.13999999998259</v>
      </c>
      <c r="B1918" s="14">
        <f t="shared" si="70"/>
        <v>34.83199999999951</v>
      </c>
    </row>
    <row r="1919" spans="1:2" x14ac:dyDescent="0.2">
      <c r="A1919">
        <f t="shared" si="69"/>
        <v>247.14999999998258</v>
      </c>
      <c r="B1919" s="14">
        <f t="shared" si="70"/>
        <v>34.869999999999479</v>
      </c>
    </row>
    <row r="1920" spans="1:2" x14ac:dyDescent="0.2">
      <c r="A1920">
        <f t="shared" si="69"/>
        <v>247.15999999998257</v>
      </c>
      <c r="B1920" s="14">
        <f t="shared" si="70"/>
        <v>34.907999999999447</v>
      </c>
    </row>
    <row r="1921" spans="1:2" x14ac:dyDescent="0.2">
      <c r="A1921">
        <f t="shared" si="69"/>
        <v>247.16999999998256</v>
      </c>
      <c r="B1921" s="14">
        <f t="shared" si="70"/>
        <v>34.945999999999408</v>
      </c>
    </row>
    <row r="1922" spans="1:2" x14ac:dyDescent="0.2">
      <c r="A1922">
        <f t="shared" si="69"/>
        <v>247.17999999998256</v>
      </c>
      <c r="B1922" s="14">
        <f t="shared" si="70"/>
        <v>34.983999999999376</v>
      </c>
    </row>
    <row r="1923" spans="1:2" x14ac:dyDescent="0.2">
      <c r="A1923">
        <f t="shared" si="69"/>
        <v>247.18999999998255</v>
      </c>
      <c r="B1923" s="14">
        <f t="shared" si="70"/>
        <v>35.021999999999338</v>
      </c>
    </row>
    <row r="1924" spans="1:2" x14ac:dyDescent="0.2">
      <c r="A1924">
        <f t="shared" si="69"/>
        <v>247.19999999998254</v>
      </c>
      <c r="B1924" s="14">
        <f t="shared" si="70"/>
        <v>35.059999999999306</v>
      </c>
    </row>
    <row r="1925" spans="1:2" x14ac:dyDescent="0.2">
      <c r="A1925">
        <f t="shared" si="69"/>
        <v>247.20999999998253</v>
      </c>
      <c r="B1925" s="14">
        <f t="shared" si="70"/>
        <v>35.097999999999274</v>
      </c>
    </row>
    <row r="1926" spans="1:2" x14ac:dyDescent="0.2">
      <c r="A1926">
        <f t="shared" si="69"/>
        <v>247.21999999998252</v>
      </c>
      <c r="B1926" s="14">
        <f t="shared" si="70"/>
        <v>35.135999999999235</v>
      </c>
    </row>
    <row r="1927" spans="1:2" x14ac:dyDescent="0.2">
      <c r="A1927">
        <f t="shared" si="69"/>
        <v>247.22999999998251</v>
      </c>
      <c r="B1927" s="14">
        <f t="shared" si="70"/>
        <v>35.173999999999204</v>
      </c>
    </row>
    <row r="1928" spans="1:2" x14ac:dyDescent="0.2">
      <c r="A1928">
        <f t="shared" si="69"/>
        <v>247.2399999999825</v>
      </c>
      <c r="B1928" s="14">
        <f t="shared" si="70"/>
        <v>35.211999999999165</v>
      </c>
    </row>
    <row r="1929" spans="1:2" x14ac:dyDescent="0.2">
      <c r="A1929">
        <f t="shared" si="69"/>
        <v>247.24999999998249</v>
      </c>
      <c r="B1929" s="14">
        <f t="shared" si="70"/>
        <v>35.249999999999133</v>
      </c>
    </row>
    <row r="1930" spans="1:2" x14ac:dyDescent="0.2">
      <c r="A1930">
        <f t="shared" si="69"/>
        <v>247.25999999998248</v>
      </c>
      <c r="B1930" s="14">
        <f t="shared" si="70"/>
        <v>35.287999999999101</v>
      </c>
    </row>
    <row r="1931" spans="1:2" x14ac:dyDescent="0.2">
      <c r="A1931">
        <f t="shared" si="69"/>
        <v>247.26999999998247</v>
      </c>
      <c r="B1931" s="14">
        <f t="shared" si="70"/>
        <v>35.325999999999063</v>
      </c>
    </row>
    <row r="1932" spans="1:2" x14ac:dyDescent="0.2">
      <c r="A1932">
        <f t="shared" si="69"/>
        <v>247.27999999998246</v>
      </c>
      <c r="B1932" s="14">
        <f t="shared" si="70"/>
        <v>35.363999999999031</v>
      </c>
    </row>
    <row r="1933" spans="1:2" x14ac:dyDescent="0.2">
      <c r="A1933">
        <f t="shared" si="69"/>
        <v>247.28999999998246</v>
      </c>
      <c r="B1933" s="14">
        <f t="shared" si="70"/>
        <v>35.401999999998992</v>
      </c>
    </row>
    <row r="1934" spans="1:2" x14ac:dyDescent="0.2">
      <c r="A1934">
        <f t="shared" si="69"/>
        <v>247.29999999998245</v>
      </c>
      <c r="B1934" s="14">
        <f t="shared" si="70"/>
        <v>35.43999999999896</v>
      </c>
    </row>
    <row r="1935" spans="1:2" x14ac:dyDescent="0.2">
      <c r="A1935">
        <f t="shared" si="69"/>
        <v>247.30999999998244</v>
      </c>
      <c r="B1935" s="14">
        <f t="shared" si="70"/>
        <v>35.477999999998929</v>
      </c>
    </row>
    <row r="1936" spans="1:2" x14ac:dyDescent="0.2">
      <c r="A1936">
        <f t="shared" si="69"/>
        <v>247.31999999998243</v>
      </c>
      <c r="B1936" s="14">
        <f t="shared" si="70"/>
        <v>35.51599999999889</v>
      </c>
    </row>
    <row r="1937" spans="1:2" x14ac:dyDescent="0.2">
      <c r="A1937">
        <f t="shared" si="69"/>
        <v>247.32999999998242</v>
      </c>
      <c r="B1937" s="14">
        <f t="shared" si="70"/>
        <v>35.553999999998858</v>
      </c>
    </row>
    <row r="1938" spans="1:2" x14ac:dyDescent="0.2">
      <c r="A1938">
        <f t="shared" si="69"/>
        <v>247.33999999998241</v>
      </c>
      <c r="B1938" s="14">
        <f t="shared" si="70"/>
        <v>35.591999999998819</v>
      </c>
    </row>
    <row r="1939" spans="1:2" x14ac:dyDescent="0.2">
      <c r="A1939">
        <f t="shared" si="69"/>
        <v>247.3499999999824</v>
      </c>
      <c r="B1939" s="14">
        <f t="shared" si="70"/>
        <v>35.629999999998788</v>
      </c>
    </row>
    <row r="1940" spans="1:2" x14ac:dyDescent="0.2">
      <c r="A1940">
        <f t="shared" si="69"/>
        <v>247.35999999998239</v>
      </c>
      <c r="B1940" s="14">
        <f t="shared" si="70"/>
        <v>35.667999999998756</v>
      </c>
    </row>
    <row r="1941" spans="1:2" x14ac:dyDescent="0.2">
      <c r="A1941">
        <f t="shared" si="69"/>
        <v>247.36999999998238</v>
      </c>
      <c r="B1941" s="14">
        <f t="shared" si="70"/>
        <v>35.705999999998717</v>
      </c>
    </row>
    <row r="1942" spans="1:2" x14ac:dyDescent="0.2">
      <c r="A1942">
        <f t="shared" si="69"/>
        <v>247.37999999998237</v>
      </c>
      <c r="B1942" s="14">
        <f t="shared" si="70"/>
        <v>35.743999999998685</v>
      </c>
    </row>
    <row r="1943" spans="1:2" x14ac:dyDescent="0.2">
      <c r="A1943">
        <f t="shared" si="69"/>
        <v>247.38999999998236</v>
      </c>
      <c r="B1943" s="14">
        <f t="shared" si="70"/>
        <v>35.781999999998646</v>
      </c>
    </row>
    <row r="1944" spans="1:2" x14ac:dyDescent="0.2">
      <c r="A1944">
        <f t="shared" si="69"/>
        <v>247.39999999998236</v>
      </c>
      <c r="B1944" s="14">
        <f t="shared" si="70"/>
        <v>35.819999999998615</v>
      </c>
    </row>
    <row r="1945" spans="1:2" x14ac:dyDescent="0.2">
      <c r="A1945">
        <f t="shared" si="69"/>
        <v>247.40999999998235</v>
      </c>
      <c r="B1945" s="14">
        <f t="shared" si="70"/>
        <v>35.857999999998583</v>
      </c>
    </row>
    <row r="1946" spans="1:2" x14ac:dyDescent="0.2">
      <c r="A1946">
        <f t="shared" si="69"/>
        <v>247.41999999998234</v>
      </c>
      <c r="B1946" s="14">
        <f t="shared" si="70"/>
        <v>35.895999999998544</v>
      </c>
    </row>
    <row r="1947" spans="1:2" x14ac:dyDescent="0.2">
      <c r="A1947">
        <f t="shared" si="69"/>
        <v>247.42999999998233</v>
      </c>
      <c r="B1947" s="14">
        <f t="shared" si="70"/>
        <v>35.933999999998512</v>
      </c>
    </row>
    <row r="1948" spans="1:2" x14ac:dyDescent="0.2">
      <c r="A1948">
        <f t="shared" si="69"/>
        <v>247.43999999998232</v>
      </c>
      <c r="B1948" s="14">
        <f t="shared" si="70"/>
        <v>35.971999999998474</v>
      </c>
    </row>
    <row r="1949" spans="1:2" x14ac:dyDescent="0.2">
      <c r="A1949">
        <f t="shared" si="69"/>
        <v>247.44999999998231</v>
      </c>
      <c r="B1949" s="14">
        <f t="shared" si="70"/>
        <v>36.009999999998442</v>
      </c>
    </row>
    <row r="1950" spans="1:2" x14ac:dyDescent="0.2">
      <c r="A1950">
        <f t="shared" si="69"/>
        <v>247.4599999999823</v>
      </c>
      <c r="B1950" s="14">
        <f t="shared" si="70"/>
        <v>36.04799999999841</v>
      </c>
    </row>
    <row r="1951" spans="1:2" x14ac:dyDescent="0.2">
      <c r="A1951">
        <f t="shared" si="69"/>
        <v>247.46999999998229</v>
      </c>
      <c r="B1951" s="14">
        <f t="shared" si="70"/>
        <v>36.085999999998371</v>
      </c>
    </row>
    <row r="1952" spans="1:2" x14ac:dyDescent="0.2">
      <c r="A1952">
        <f t="shared" si="69"/>
        <v>247.47999999998228</v>
      </c>
      <c r="B1952" s="14">
        <f t="shared" si="70"/>
        <v>36.12399999999834</v>
      </c>
    </row>
    <row r="1953" spans="1:2" x14ac:dyDescent="0.2">
      <c r="A1953">
        <f t="shared" si="69"/>
        <v>247.48999999998227</v>
      </c>
      <c r="B1953" s="14">
        <f t="shared" si="70"/>
        <v>36.161999999998301</v>
      </c>
    </row>
    <row r="1954" spans="1:2" x14ac:dyDescent="0.2">
      <c r="A1954">
        <f t="shared" si="69"/>
        <v>247.49999999998226</v>
      </c>
      <c r="B1954" s="14">
        <f t="shared" si="70"/>
        <v>36.199999999998269</v>
      </c>
    </row>
    <row r="1955" spans="1:2" x14ac:dyDescent="0.2">
      <c r="A1955">
        <f t="shared" si="69"/>
        <v>247.50999999998226</v>
      </c>
      <c r="B1955" s="14">
        <f t="shared" si="70"/>
        <v>36.237999999998237</v>
      </c>
    </row>
    <row r="1956" spans="1:2" x14ac:dyDescent="0.2">
      <c r="A1956">
        <f t="shared" si="69"/>
        <v>247.51999999998225</v>
      </c>
      <c r="B1956" s="14">
        <f t="shared" si="70"/>
        <v>36.275999999998199</v>
      </c>
    </row>
    <row r="1957" spans="1:2" x14ac:dyDescent="0.2">
      <c r="A1957">
        <f t="shared" si="69"/>
        <v>247.52999999998224</v>
      </c>
      <c r="B1957" s="14">
        <f t="shared" si="70"/>
        <v>36.313999999998167</v>
      </c>
    </row>
    <row r="1958" spans="1:2" x14ac:dyDescent="0.2">
      <c r="A1958">
        <f t="shared" si="69"/>
        <v>247.53999999998223</v>
      </c>
      <c r="B1958" s="14">
        <f t="shared" si="70"/>
        <v>36.351999999998128</v>
      </c>
    </row>
    <row r="1959" spans="1:2" x14ac:dyDescent="0.2">
      <c r="A1959">
        <f t="shared" si="69"/>
        <v>247.54999999998222</v>
      </c>
      <c r="B1959" s="14">
        <f t="shared" si="70"/>
        <v>36.389999999998096</v>
      </c>
    </row>
    <row r="1960" spans="1:2" x14ac:dyDescent="0.2">
      <c r="A1960">
        <f t="shared" si="69"/>
        <v>247.55999999998221</v>
      </c>
      <c r="B1960" s="14">
        <f t="shared" si="70"/>
        <v>36.427999999998065</v>
      </c>
    </row>
    <row r="1961" spans="1:2" x14ac:dyDescent="0.2">
      <c r="A1961">
        <f t="shared" si="69"/>
        <v>247.5699999999822</v>
      </c>
      <c r="B1961" s="14">
        <f t="shared" si="70"/>
        <v>36.465999999998026</v>
      </c>
    </row>
    <row r="1962" spans="1:2" x14ac:dyDescent="0.2">
      <c r="A1962">
        <f t="shared" si="69"/>
        <v>247.57999999998219</v>
      </c>
      <c r="B1962" s="14">
        <f t="shared" si="70"/>
        <v>36.503999999997994</v>
      </c>
    </row>
    <row r="1963" spans="1:2" x14ac:dyDescent="0.2">
      <c r="A1963">
        <f t="shared" si="69"/>
        <v>247.58999999998218</v>
      </c>
      <c r="B1963" s="14">
        <f t="shared" si="70"/>
        <v>36.541999999997955</v>
      </c>
    </row>
    <row r="1964" spans="1:2" x14ac:dyDescent="0.2">
      <c r="A1964">
        <f t="shared" ref="A1964:A2027" si="71">+A1963+0.01</f>
        <v>247.59999999998217</v>
      </c>
      <c r="B1964" s="14">
        <f t="shared" si="70"/>
        <v>36.579999999997924</v>
      </c>
    </row>
    <row r="1965" spans="1:2" x14ac:dyDescent="0.2">
      <c r="A1965">
        <f t="shared" si="71"/>
        <v>247.60999999998216</v>
      </c>
      <c r="B1965" s="14">
        <f t="shared" si="70"/>
        <v>36.617999999997892</v>
      </c>
    </row>
    <row r="1966" spans="1:2" x14ac:dyDescent="0.2">
      <c r="A1966">
        <f t="shared" si="71"/>
        <v>247.61999999998216</v>
      </c>
      <c r="B1966" s="14">
        <f t="shared" si="70"/>
        <v>36.655999999997853</v>
      </c>
    </row>
    <row r="1967" spans="1:2" x14ac:dyDescent="0.2">
      <c r="A1967">
        <f t="shared" si="71"/>
        <v>247.62999999998215</v>
      </c>
      <c r="B1967" s="14">
        <f t="shared" si="70"/>
        <v>36.693999999997821</v>
      </c>
    </row>
    <row r="1968" spans="1:2" x14ac:dyDescent="0.2">
      <c r="A1968">
        <f t="shared" si="71"/>
        <v>247.63999999998214</v>
      </c>
      <c r="B1968" s="14">
        <f t="shared" si="70"/>
        <v>36.731999999997782</v>
      </c>
    </row>
    <row r="1969" spans="1:2" x14ac:dyDescent="0.2">
      <c r="A1969">
        <f t="shared" si="71"/>
        <v>247.64999999998213</v>
      </c>
      <c r="B1969" s="14">
        <f t="shared" si="70"/>
        <v>36.769999999997751</v>
      </c>
    </row>
    <row r="1970" spans="1:2" x14ac:dyDescent="0.2">
      <c r="A1970">
        <f t="shared" si="71"/>
        <v>247.65999999998212</v>
      </c>
      <c r="B1970" s="14">
        <f t="shared" ref="B1970:B2003" si="72">$B$1904+((A1970-$A$1904)*0.038)*100</f>
        <v>36.807999999997719</v>
      </c>
    </row>
    <row r="1971" spans="1:2" x14ac:dyDescent="0.2">
      <c r="A1971">
        <f t="shared" si="71"/>
        <v>247.66999999998211</v>
      </c>
      <c r="B1971" s="14">
        <f t="shared" si="72"/>
        <v>36.84599999999768</v>
      </c>
    </row>
    <row r="1972" spans="1:2" x14ac:dyDescent="0.2">
      <c r="A1972">
        <f t="shared" si="71"/>
        <v>247.6799999999821</v>
      </c>
      <c r="B1972" s="14">
        <f t="shared" si="72"/>
        <v>36.883999999997648</v>
      </c>
    </row>
    <row r="1973" spans="1:2" x14ac:dyDescent="0.2">
      <c r="A1973">
        <f t="shared" si="71"/>
        <v>247.68999999998209</v>
      </c>
      <c r="B1973" s="14">
        <f t="shared" si="72"/>
        <v>36.92199999999761</v>
      </c>
    </row>
    <row r="1974" spans="1:2" x14ac:dyDescent="0.2">
      <c r="A1974">
        <f t="shared" si="71"/>
        <v>247.69999999998208</v>
      </c>
      <c r="B1974" s="14">
        <f t="shared" si="72"/>
        <v>36.959999999997578</v>
      </c>
    </row>
    <row r="1975" spans="1:2" x14ac:dyDescent="0.2">
      <c r="A1975">
        <f t="shared" si="71"/>
        <v>247.70999999998207</v>
      </c>
      <c r="B1975" s="14">
        <f t="shared" si="72"/>
        <v>36.997999999997546</v>
      </c>
    </row>
    <row r="1976" spans="1:2" x14ac:dyDescent="0.2">
      <c r="A1976">
        <f t="shared" si="71"/>
        <v>247.71999999998206</v>
      </c>
      <c r="B1976" s="14">
        <f t="shared" si="72"/>
        <v>37.035999999997507</v>
      </c>
    </row>
    <row r="1977" spans="1:2" x14ac:dyDescent="0.2">
      <c r="A1977">
        <f t="shared" si="71"/>
        <v>247.72999999998206</v>
      </c>
      <c r="B1977" s="14">
        <f t="shared" si="72"/>
        <v>37.073999999997476</v>
      </c>
    </row>
    <row r="1978" spans="1:2" x14ac:dyDescent="0.2">
      <c r="A1978">
        <f t="shared" si="71"/>
        <v>247.73999999998205</v>
      </c>
      <c r="B1978" s="14">
        <f t="shared" si="72"/>
        <v>37.111999999997437</v>
      </c>
    </row>
    <row r="1979" spans="1:2" x14ac:dyDescent="0.2">
      <c r="A1979">
        <f t="shared" si="71"/>
        <v>247.74999999998204</v>
      </c>
      <c r="B1979" s="14">
        <f t="shared" si="72"/>
        <v>37.149999999997405</v>
      </c>
    </row>
    <row r="1980" spans="1:2" x14ac:dyDescent="0.2">
      <c r="A1980">
        <f t="shared" si="71"/>
        <v>247.75999999998203</v>
      </c>
      <c r="B1980" s="14">
        <f t="shared" si="72"/>
        <v>37.187999999997373</v>
      </c>
    </row>
    <row r="1981" spans="1:2" x14ac:dyDescent="0.2">
      <c r="A1981">
        <f t="shared" si="71"/>
        <v>247.76999999998202</v>
      </c>
      <c r="B1981" s="14">
        <f t="shared" si="72"/>
        <v>37.225999999997335</v>
      </c>
    </row>
    <row r="1982" spans="1:2" x14ac:dyDescent="0.2">
      <c r="A1982">
        <f t="shared" si="71"/>
        <v>247.77999999998201</v>
      </c>
      <c r="B1982" s="14">
        <f t="shared" si="72"/>
        <v>37.263999999997303</v>
      </c>
    </row>
    <row r="1983" spans="1:2" x14ac:dyDescent="0.2">
      <c r="A1983">
        <f t="shared" si="71"/>
        <v>247.789999999982</v>
      </c>
      <c r="B1983" s="14">
        <f t="shared" si="72"/>
        <v>37.301999999997264</v>
      </c>
    </row>
    <row r="1984" spans="1:2" x14ac:dyDescent="0.2">
      <c r="A1984">
        <f t="shared" si="71"/>
        <v>247.79999999998199</v>
      </c>
      <c r="B1984" s="14">
        <f t="shared" si="72"/>
        <v>37.339999999997232</v>
      </c>
    </row>
    <row r="1985" spans="1:2" x14ac:dyDescent="0.2">
      <c r="A1985">
        <f t="shared" si="71"/>
        <v>247.80999999998198</v>
      </c>
      <c r="B1985" s="14">
        <f t="shared" si="72"/>
        <v>37.377999999997201</v>
      </c>
    </row>
    <row r="1986" spans="1:2" x14ac:dyDescent="0.2">
      <c r="A1986">
        <f t="shared" si="71"/>
        <v>247.81999999998197</v>
      </c>
      <c r="B1986" s="14">
        <f t="shared" si="72"/>
        <v>37.415999999997162</v>
      </c>
    </row>
    <row r="1987" spans="1:2" x14ac:dyDescent="0.2">
      <c r="A1987">
        <f t="shared" si="71"/>
        <v>247.82999999998196</v>
      </c>
      <c r="B1987" s="14">
        <f t="shared" si="72"/>
        <v>37.45399999999713</v>
      </c>
    </row>
    <row r="1988" spans="1:2" x14ac:dyDescent="0.2">
      <c r="A1988">
        <f t="shared" si="71"/>
        <v>247.83999999998196</v>
      </c>
      <c r="B1988" s="14">
        <f t="shared" si="72"/>
        <v>37.491999999997091</v>
      </c>
    </row>
    <row r="1989" spans="1:2" x14ac:dyDescent="0.2">
      <c r="A1989">
        <f t="shared" si="71"/>
        <v>247.84999999998195</v>
      </c>
      <c r="B1989" s="14">
        <f t="shared" si="72"/>
        <v>37.529999999997059</v>
      </c>
    </row>
    <row r="1990" spans="1:2" x14ac:dyDescent="0.2">
      <c r="A1990">
        <f t="shared" si="71"/>
        <v>247.85999999998194</v>
      </c>
      <c r="B1990" s="14">
        <f t="shared" si="72"/>
        <v>37.567999999997028</v>
      </c>
    </row>
    <row r="1991" spans="1:2" x14ac:dyDescent="0.2">
      <c r="A1991">
        <f t="shared" si="71"/>
        <v>247.86999999998193</v>
      </c>
      <c r="B1991" s="14">
        <f t="shared" si="72"/>
        <v>37.605999999996989</v>
      </c>
    </row>
    <row r="1992" spans="1:2" x14ac:dyDescent="0.2">
      <c r="A1992">
        <f t="shared" si="71"/>
        <v>247.87999999998192</v>
      </c>
      <c r="B1992" s="14">
        <f t="shared" si="72"/>
        <v>37.643999999996957</v>
      </c>
    </row>
    <row r="1993" spans="1:2" x14ac:dyDescent="0.2">
      <c r="A1993">
        <f t="shared" si="71"/>
        <v>247.88999999998191</v>
      </c>
      <c r="B1993" s="14">
        <f t="shared" si="72"/>
        <v>37.681999999996918</v>
      </c>
    </row>
    <row r="1994" spans="1:2" x14ac:dyDescent="0.2">
      <c r="A1994">
        <f t="shared" si="71"/>
        <v>247.8999999999819</v>
      </c>
      <c r="B1994" s="14">
        <f t="shared" si="72"/>
        <v>37.719999999996887</v>
      </c>
    </row>
    <row r="1995" spans="1:2" x14ac:dyDescent="0.2">
      <c r="A1995">
        <f t="shared" si="71"/>
        <v>247.90999999998189</v>
      </c>
      <c r="B1995" s="14">
        <f t="shared" si="72"/>
        <v>37.757999999996855</v>
      </c>
    </row>
    <row r="1996" spans="1:2" x14ac:dyDescent="0.2">
      <c r="A1996">
        <f t="shared" si="71"/>
        <v>247.91999999998188</v>
      </c>
      <c r="B1996" s="14">
        <f t="shared" si="72"/>
        <v>37.795999999996816</v>
      </c>
    </row>
    <row r="1997" spans="1:2" x14ac:dyDescent="0.2">
      <c r="A1997">
        <f t="shared" si="71"/>
        <v>247.92999999998187</v>
      </c>
      <c r="B1997" s="14">
        <f t="shared" si="72"/>
        <v>37.833999999996784</v>
      </c>
    </row>
    <row r="1998" spans="1:2" x14ac:dyDescent="0.2">
      <c r="A1998">
        <f t="shared" si="71"/>
        <v>247.93999999998186</v>
      </c>
      <c r="B1998" s="14">
        <f t="shared" si="72"/>
        <v>37.871999999996746</v>
      </c>
    </row>
    <row r="1999" spans="1:2" x14ac:dyDescent="0.2">
      <c r="A1999">
        <f t="shared" si="71"/>
        <v>247.94999999998186</v>
      </c>
      <c r="B1999" s="14">
        <f t="shared" si="72"/>
        <v>37.909999999996714</v>
      </c>
    </row>
    <row r="2000" spans="1:2" x14ac:dyDescent="0.2">
      <c r="A2000">
        <f t="shared" si="71"/>
        <v>247.95999999998185</v>
      </c>
      <c r="B2000" s="14">
        <f t="shared" si="72"/>
        <v>37.947999999996682</v>
      </c>
    </row>
    <row r="2001" spans="1:2" x14ac:dyDescent="0.2">
      <c r="A2001">
        <f t="shared" si="71"/>
        <v>247.96999999998184</v>
      </c>
      <c r="B2001" s="14">
        <f t="shared" si="72"/>
        <v>37.985999999996643</v>
      </c>
    </row>
    <row r="2002" spans="1:2" x14ac:dyDescent="0.2">
      <c r="A2002">
        <f t="shared" si="71"/>
        <v>247.97999999998183</v>
      </c>
      <c r="B2002" s="14">
        <f t="shared" si="72"/>
        <v>38.023999999996612</v>
      </c>
    </row>
    <row r="2003" spans="1:2" x14ac:dyDescent="0.2">
      <c r="A2003">
        <f t="shared" si="71"/>
        <v>247.98999999998182</v>
      </c>
      <c r="B2003" s="14">
        <f t="shared" si="72"/>
        <v>38.061999999996573</v>
      </c>
    </row>
    <row r="2004" spans="1:2" x14ac:dyDescent="0.2">
      <c r="A2004" s="13">
        <f t="shared" si="71"/>
        <v>247.99999999998181</v>
      </c>
      <c r="B2004" s="15">
        <v>38.1</v>
      </c>
    </row>
    <row r="2005" spans="1:2" x14ac:dyDescent="0.2">
      <c r="A2005">
        <f t="shared" si="71"/>
        <v>248.0099999999818</v>
      </c>
      <c r="B2005" s="14">
        <f>$B$2004+((A2005-$A$2004)*0.04)*100</f>
        <v>38.139999999999965</v>
      </c>
    </row>
    <row r="2006" spans="1:2" x14ac:dyDescent="0.2">
      <c r="A2006">
        <f t="shared" si="71"/>
        <v>248.01999999998179</v>
      </c>
      <c r="B2006" s="14">
        <f t="shared" ref="B2006:B2069" si="73">$B$2004+((A2006-$A$2004)*0.04)*100</f>
        <v>38.179999999999929</v>
      </c>
    </row>
    <row r="2007" spans="1:2" x14ac:dyDescent="0.2">
      <c r="A2007">
        <f t="shared" si="71"/>
        <v>248.02999999998178</v>
      </c>
      <c r="B2007" s="14">
        <f t="shared" si="73"/>
        <v>38.219999999999892</v>
      </c>
    </row>
    <row r="2008" spans="1:2" x14ac:dyDescent="0.2">
      <c r="A2008">
        <f t="shared" si="71"/>
        <v>248.03999999998177</v>
      </c>
      <c r="B2008" s="14">
        <f t="shared" si="73"/>
        <v>38.259999999999856</v>
      </c>
    </row>
    <row r="2009" spans="1:2" x14ac:dyDescent="0.2">
      <c r="A2009">
        <f t="shared" si="71"/>
        <v>248.04999999998176</v>
      </c>
      <c r="B2009" s="14">
        <f t="shared" si="73"/>
        <v>38.29999999999982</v>
      </c>
    </row>
    <row r="2010" spans="1:2" x14ac:dyDescent="0.2">
      <c r="A2010">
        <f t="shared" si="71"/>
        <v>248.05999999998176</v>
      </c>
      <c r="B2010" s="14">
        <f t="shared" si="73"/>
        <v>38.339999999999783</v>
      </c>
    </row>
    <row r="2011" spans="1:2" x14ac:dyDescent="0.2">
      <c r="A2011">
        <f t="shared" si="71"/>
        <v>248.06999999998175</v>
      </c>
      <c r="B2011" s="14">
        <f t="shared" si="73"/>
        <v>38.379999999999747</v>
      </c>
    </row>
    <row r="2012" spans="1:2" x14ac:dyDescent="0.2">
      <c r="A2012">
        <f t="shared" si="71"/>
        <v>248.07999999998174</v>
      </c>
      <c r="B2012" s="14">
        <f t="shared" si="73"/>
        <v>38.41999999999971</v>
      </c>
    </row>
    <row r="2013" spans="1:2" x14ac:dyDescent="0.2">
      <c r="A2013">
        <f t="shared" si="71"/>
        <v>248.08999999998173</v>
      </c>
      <c r="B2013" s="14">
        <f t="shared" si="73"/>
        <v>38.459999999999674</v>
      </c>
    </row>
    <row r="2014" spans="1:2" x14ac:dyDescent="0.2">
      <c r="A2014">
        <f t="shared" si="71"/>
        <v>248.09999999998172</v>
      </c>
      <c r="B2014" s="14">
        <f t="shared" si="73"/>
        <v>38.499999999999638</v>
      </c>
    </row>
    <row r="2015" spans="1:2" x14ac:dyDescent="0.2">
      <c r="A2015">
        <f t="shared" si="71"/>
        <v>248.10999999998171</v>
      </c>
      <c r="B2015" s="14">
        <f t="shared" si="73"/>
        <v>38.539999999999601</v>
      </c>
    </row>
    <row r="2016" spans="1:2" x14ac:dyDescent="0.2">
      <c r="A2016">
        <f t="shared" si="71"/>
        <v>248.1199999999817</v>
      </c>
      <c r="B2016" s="14">
        <f t="shared" si="73"/>
        <v>38.579999999999565</v>
      </c>
    </row>
    <row r="2017" spans="1:2" x14ac:dyDescent="0.2">
      <c r="A2017">
        <f t="shared" si="71"/>
        <v>248.12999999998169</v>
      </c>
      <c r="B2017" s="14">
        <f t="shared" si="73"/>
        <v>38.619999999999528</v>
      </c>
    </row>
    <row r="2018" spans="1:2" x14ac:dyDescent="0.2">
      <c r="A2018">
        <f t="shared" si="71"/>
        <v>248.13999999998168</v>
      </c>
      <c r="B2018" s="14">
        <f t="shared" si="73"/>
        <v>38.659999999999492</v>
      </c>
    </row>
    <row r="2019" spans="1:2" x14ac:dyDescent="0.2">
      <c r="A2019">
        <f t="shared" si="71"/>
        <v>248.14999999998167</v>
      </c>
      <c r="B2019" s="14">
        <f t="shared" si="73"/>
        <v>38.699999999999456</v>
      </c>
    </row>
    <row r="2020" spans="1:2" x14ac:dyDescent="0.2">
      <c r="A2020">
        <f t="shared" si="71"/>
        <v>248.15999999998166</v>
      </c>
      <c r="B2020" s="14">
        <f t="shared" si="73"/>
        <v>38.739999999999419</v>
      </c>
    </row>
    <row r="2021" spans="1:2" x14ac:dyDescent="0.2">
      <c r="A2021">
        <f t="shared" si="71"/>
        <v>248.16999999998166</v>
      </c>
      <c r="B2021" s="14">
        <f t="shared" si="73"/>
        <v>38.779999999999383</v>
      </c>
    </row>
    <row r="2022" spans="1:2" x14ac:dyDescent="0.2">
      <c r="A2022">
        <f t="shared" si="71"/>
        <v>248.17999999998165</v>
      </c>
      <c r="B2022" s="14">
        <f t="shared" si="73"/>
        <v>38.819999999999347</v>
      </c>
    </row>
    <row r="2023" spans="1:2" x14ac:dyDescent="0.2">
      <c r="A2023">
        <f t="shared" si="71"/>
        <v>248.18999999998164</v>
      </c>
      <c r="B2023" s="14">
        <f t="shared" si="73"/>
        <v>38.85999999999931</v>
      </c>
    </row>
    <row r="2024" spans="1:2" x14ac:dyDescent="0.2">
      <c r="A2024">
        <f t="shared" si="71"/>
        <v>248.19999999998163</v>
      </c>
      <c r="B2024" s="14">
        <f t="shared" si="73"/>
        <v>38.899999999999274</v>
      </c>
    </row>
    <row r="2025" spans="1:2" x14ac:dyDescent="0.2">
      <c r="A2025">
        <f t="shared" si="71"/>
        <v>248.20999999998162</v>
      </c>
      <c r="B2025" s="14">
        <f t="shared" si="73"/>
        <v>38.939999999999237</v>
      </c>
    </row>
    <row r="2026" spans="1:2" x14ac:dyDescent="0.2">
      <c r="A2026">
        <f t="shared" si="71"/>
        <v>248.21999999998161</v>
      </c>
      <c r="B2026" s="14">
        <f t="shared" si="73"/>
        <v>38.979999999999201</v>
      </c>
    </row>
    <row r="2027" spans="1:2" x14ac:dyDescent="0.2">
      <c r="A2027">
        <f t="shared" si="71"/>
        <v>248.2299999999816</v>
      </c>
      <c r="B2027" s="14">
        <f t="shared" si="73"/>
        <v>39.019999999999165</v>
      </c>
    </row>
    <row r="2028" spans="1:2" x14ac:dyDescent="0.2">
      <c r="A2028">
        <f t="shared" ref="A2028:A2091" si="74">+A2027+0.01</f>
        <v>248.23999999998159</v>
      </c>
      <c r="B2028" s="14">
        <f t="shared" si="73"/>
        <v>39.059999999999128</v>
      </c>
    </row>
    <row r="2029" spans="1:2" x14ac:dyDescent="0.2">
      <c r="A2029">
        <f t="shared" si="74"/>
        <v>248.24999999998158</v>
      </c>
      <c r="B2029" s="14">
        <f t="shared" si="73"/>
        <v>39.099999999999092</v>
      </c>
    </row>
    <row r="2030" spans="1:2" x14ac:dyDescent="0.2">
      <c r="A2030">
        <f t="shared" si="74"/>
        <v>248.25999999998157</v>
      </c>
      <c r="B2030" s="14">
        <f t="shared" si="73"/>
        <v>39.139999999999056</v>
      </c>
    </row>
    <row r="2031" spans="1:2" x14ac:dyDescent="0.2">
      <c r="A2031">
        <f t="shared" si="74"/>
        <v>248.26999999998156</v>
      </c>
      <c r="B2031" s="14">
        <f t="shared" si="73"/>
        <v>39.179999999999019</v>
      </c>
    </row>
    <row r="2032" spans="1:2" x14ac:dyDescent="0.2">
      <c r="A2032">
        <f t="shared" si="74"/>
        <v>248.27999999998156</v>
      </c>
      <c r="B2032" s="14">
        <f t="shared" si="73"/>
        <v>39.219999999998983</v>
      </c>
    </row>
    <row r="2033" spans="1:2" x14ac:dyDescent="0.2">
      <c r="A2033">
        <f t="shared" si="74"/>
        <v>248.28999999998155</v>
      </c>
      <c r="B2033" s="14">
        <f t="shared" si="73"/>
        <v>39.259999999998946</v>
      </c>
    </row>
    <row r="2034" spans="1:2" x14ac:dyDescent="0.2">
      <c r="A2034">
        <f t="shared" si="74"/>
        <v>248.29999999998154</v>
      </c>
      <c r="B2034" s="14">
        <f t="shared" si="73"/>
        <v>39.29999999999891</v>
      </c>
    </row>
    <row r="2035" spans="1:2" x14ac:dyDescent="0.2">
      <c r="A2035">
        <f t="shared" si="74"/>
        <v>248.30999999998153</v>
      </c>
      <c r="B2035" s="14">
        <f t="shared" si="73"/>
        <v>39.339999999998874</v>
      </c>
    </row>
    <row r="2036" spans="1:2" x14ac:dyDescent="0.2">
      <c r="A2036">
        <f t="shared" si="74"/>
        <v>248.31999999998152</v>
      </c>
      <c r="B2036" s="14">
        <f t="shared" si="73"/>
        <v>39.379999999998837</v>
      </c>
    </row>
    <row r="2037" spans="1:2" x14ac:dyDescent="0.2">
      <c r="A2037">
        <f t="shared" si="74"/>
        <v>248.32999999998151</v>
      </c>
      <c r="B2037" s="14">
        <f t="shared" si="73"/>
        <v>39.419999999998801</v>
      </c>
    </row>
    <row r="2038" spans="1:2" x14ac:dyDescent="0.2">
      <c r="A2038">
        <f t="shared" si="74"/>
        <v>248.3399999999815</v>
      </c>
      <c r="B2038" s="14">
        <f t="shared" si="73"/>
        <v>39.459999999998765</v>
      </c>
    </row>
    <row r="2039" spans="1:2" x14ac:dyDescent="0.2">
      <c r="A2039">
        <f t="shared" si="74"/>
        <v>248.34999999998149</v>
      </c>
      <c r="B2039" s="14">
        <f t="shared" si="73"/>
        <v>39.499999999998728</v>
      </c>
    </row>
    <row r="2040" spans="1:2" x14ac:dyDescent="0.2">
      <c r="A2040">
        <f t="shared" si="74"/>
        <v>248.35999999998148</v>
      </c>
      <c r="B2040" s="14">
        <f t="shared" si="73"/>
        <v>39.539999999998692</v>
      </c>
    </row>
    <row r="2041" spans="1:2" x14ac:dyDescent="0.2">
      <c r="A2041">
        <f t="shared" si="74"/>
        <v>248.36999999998147</v>
      </c>
      <c r="B2041" s="14">
        <f t="shared" si="73"/>
        <v>39.579999999998655</v>
      </c>
    </row>
    <row r="2042" spans="1:2" x14ac:dyDescent="0.2">
      <c r="A2042">
        <f t="shared" si="74"/>
        <v>248.37999999998146</v>
      </c>
      <c r="B2042" s="14">
        <f t="shared" si="73"/>
        <v>39.619999999998619</v>
      </c>
    </row>
    <row r="2043" spans="1:2" x14ac:dyDescent="0.2">
      <c r="A2043">
        <f t="shared" si="74"/>
        <v>248.38999999998146</v>
      </c>
      <c r="B2043" s="14">
        <f t="shared" si="73"/>
        <v>39.659999999998583</v>
      </c>
    </row>
    <row r="2044" spans="1:2" x14ac:dyDescent="0.2">
      <c r="A2044">
        <f t="shared" si="74"/>
        <v>248.39999999998145</v>
      </c>
      <c r="B2044" s="14">
        <f t="shared" si="73"/>
        <v>39.699999999998546</v>
      </c>
    </row>
    <row r="2045" spans="1:2" x14ac:dyDescent="0.2">
      <c r="A2045">
        <f t="shared" si="74"/>
        <v>248.40999999998144</v>
      </c>
      <c r="B2045" s="14">
        <f t="shared" si="73"/>
        <v>39.73999999999851</v>
      </c>
    </row>
    <row r="2046" spans="1:2" x14ac:dyDescent="0.2">
      <c r="A2046">
        <f t="shared" si="74"/>
        <v>248.41999999998143</v>
      </c>
      <c r="B2046" s="14">
        <f t="shared" si="73"/>
        <v>39.779999999998473</v>
      </c>
    </row>
    <row r="2047" spans="1:2" x14ac:dyDescent="0.2">
      <c r="A2047">
        <f t="shared" si="74"/>
        <v>248.42999999998142</v>
      </c>
      <c r="B2047" s="14">
        <f t="shared" si="73"/>
        <v>39.819999999998437</v>
      </c>
    </row>
    <row r="2048" spans="1:2" x14ac:dyDescent="0.2">
      <c r="A2048">
        <f t="shared" si="74"/>
        <v>248.43999999998141</v>
      </c>
      <c r="B2048" s="14">
        <f t="shared" si="73"/>
        <v>39.859999999998401</v>
      </c>
    </row>
    <row r="2049" spans="1:2" x14ac:dyDescent="0.2">
      <c r="A2049">
        <f t="shared" si="74"/>
        <v>248.4499999999814</v>
      </c>
      <c r="B2049" s="14">
        <f t="shared" si="73"/>
        <v>39.899999999998364</v>
      </c>
    </row>
    <row r="2050" spans="1:2" x14ac:dyDescent="0.2">
      <c r="A2050">
        <f t="shared" si="74"/>
        <v>248.45999999998139</v>
      </c>
      <c r="B2050" s="14">
        <f t="shared" si="73"/>
        <v>39.939999999998328</v>
      </c>
    </row>
    <row r="2051" spans="1:2" x14ac:dyDescent="0.2">
      <c r="A2051">
        <f t="shared" si="74"/>
        <v>248.46999999998138</v>
      </c>
      <c r="B2051" s="14">
        <f t="shared" si="73"/>
        <v>39.979999999998292</v>
      </c>
    </row>
    <row r="2052" spans="1:2" x14ac:dyDescent="0.2">
      <c r="A2052">
        <f t="shared" si="74"/>
        <v>248.47999999998137</v>
      </c>
      <c r="B2052" s="14">
        <f t="shared" si="73"/>
        <v>40.019999999998255</v>
      </c>
    </row>
    <row r="2053" spans="1:2" x14ac:dyDescent="0.2">
      <c r="A2053">
        <f t="shared" si="74"/>
        <v>248.48999999998136</v>
      </c>
      <c r="B2053" s="14">
        <f t="shared" si="73"/>
        <v>40.059999999998219</v>
      </c>
    </row>
    <row r="2054" spans="1:2" x14ac:dyDescent="0.2">
      <c r="A2054">
        <f t="shared" si="74"/>
        <v>248.49999999998136</v>
      </c>
      <c r="B2054" s="14">
        <f t="shared" si="73"/>
        <v>40.099999999998182</v>
      </c>
    </row>
    <row r="2055" spans="1:2" x14ac:dyDescent="0.2">
      <c r="A2055">
        <f t="shared" si="74"/>
        <v>248.50999999998135</v>
      </c>
      <c r="B2055" s="14">
        <f t="shared" si="73"/>
        <v>40.139999999998146</v>
      </c>
    </row>
    <row r="2056" spans="1:2" x14ac:dyDescent="0.2">
      <c r="A2056">
        <f t="shared" si="74"/>
        <v>248.51999999998134</v>
      </c>
      <c r="B2056" s="14">
        <f t="shared" si="73"/>
        <v>40.17999999999811</v>
      </c>
    </row>
    <row r="2057" spans="1:2" x14ac:dyDescent="0.2">
      <c r="A2057">
        <f t="shared" si="74"/>
        <v>248.52999999998133</v>
      </c>
      <c r="B2057" s="14">
        <f t="shared" si="73"/>
        <v>40.219999999998073</v>
      </c>
    </row>
    <row r="2058" spans="1:2" x14ac:dyDescent="0.2">
      <c r="A2058">
        <f t="shared" si="74"/>
        <v>248.53999999998132</v>
      </c>
      <c r="B2058" s="14">
        <f t="shared" si="73"/>
        <v>40.259999999998037</v>
      </c>
    </row>
    <row r="2059" spans="1:2" x14ac:dyDescent="0.2">
      <c r="A2059">
        <f t="shared" si="74"/>
        <v>248.54999999998131</v>
      </c>
      <c r="B2059" s="14">
        <f t="shared" si="73"/>
        <v>40.299999999998001</v>
      </c>
    </row>
    <row r="2060" spans="1:2" x14ac:dyDescent="0.2">
      <c r="A2060">
        <f t="shared" si="74"/>
        <v>248.5599999999813</v>
      </c>
      <c r="B2060" s="14">
        <f t="shared" si="73"/>
        <v>40.339999999997964</v>
      </c>
    </row>
    <row r="2061" spans="1:2" x14ac:dyDescent="0.2">
      <c r="A2061">
        <f t="shared" si="74"/>
        <v>248.56999999998129</v>
      </c>
      <c r="B2061" s="14">
        <f t="shared" si="73"/>
        <v>40.379999999997928</v>
      </c>
    </row>
    <row r="2062" spans="1:2" x14ac:dyDescent="0.2">
      <c r="A2062">
        <f t="shared" si="74"/>
        <v>248.57999999998128</v>
      </c>
      <c r="B2062" s="14">
        <f t="shared" si="73"/>
        <v>40.419999999997891</v>
      </c>
    </row>
    <row r="2063" spans="1:2" x14ac:dyDescent="0.2">
      <c r="A2063">
        <f t="shared" si="74"/>
        <v>248.58999999998127</v>
      </c>
      <c r="B2063" s="14">
        <f t="shared" si="73"/>
        <v>40.459999999997855</v>
      </c>
    </row>
    <row r="2064" spans="1:2" x14ac:dyDescent="0.2">
      <c r="A2064" s="10">
        <f t="shared" si="74"/>
        <v>248.59999999998126</v>
      </c>
      <c r="B2064" s="14">
        <f t="shared" si="73"/>
        <v>40.499999999997819</v>
      </c>
    </row>
    <row r="2065" spans="1:2" x14ac:dyDescent="0.2">
      <c r="A2065">
        <f t="shared" si="74"/>
        <v>248.60999999998126</v>
      </c>
      <c r="B2065" s="14">
        <f t="shared" si="73"/>
        <v>40.539999999997782</v>
      </c>
    </row>
    <row r="2066" spans="1:2" x14ac:dyDescent="0.2">
      <c r="A2066">
        <f t="shared" si="74"/>
        <v>248.61999999998125</v>
      </c>
      <c r="B2066" s="14">
        <f t="shared" si="73"/>
        <v>40.579999999997746</v>
      </c>
    </row>
    <row r="2067" spans="1:2" x14ac:dyDescent="0.2">
      <c r="A2067">
        <f t="shared" si="74"/>
        <v>248.62999999998124</v>
      </c>
      <c r="B2067" s="14">
        <f t="shared" si="73"/>
        <v>40.619999999997709</v>
      </c>
    </row>
    <row r="2068" spans="1:2" x14ac:dyDescent="0.2">
      <c r="A2068">
        <f t="shared" si="74"/>
        <v>248.63999999998123</v>
      </c>
      <c r="B2068" s="14">
        <f t="shared" si="73"/>
        <v>40.659999999997673</v>
      </c>
    </row>
    <row r="2069" spans="1:2" x14ac:dyDescent="0.2">
      <c r="A2069">
        <f t="shared" si="74"/>
        <v>248.64999999998122</v>
      </c>
      <c r="B2069" s="14">
        <f t="shared" si="73"/>
        <v>40.699999999997637</v>
      </c>
    </row>
    <row r="2070" spans="1:2" x14ac:dyDescent="0.2">
      <c r="A2070">
        <f t="shared" si="74"/>
        <v>248.65999999998121</v>
      </c>
      <c r="B2070" s="14">
        <f t="shared" ref="B2070:B2103" si="75">$B$2004+((A2070-$A$2004)*0.04)*100</f>
        <v>40.7399999999976</v>
      </c>
    </row>
    <row r="2071" spans="1:2" x14ac:dyDescent="0.2">
      <c r="A2071">
        <f t="shared" si="74"/>
        <v>248.6699999999812</v>
      </c>
      <c r="B2071" s="14">
        <f t="shared" si="75"/>
        <v>40.779999999997564</v>
      </c>
    </row>
    <row r="2072" spans="1:2" x14ac:dyDescent="0.2">
      <c r="A2072">
        <f t="shared" si="74"/>
        <v>248.67999999998119</v>
      </c>
      <c r="B2072" s="14">
        <f t="shared" si="75"/>
        <v>40.819999999997528</v>
      </c>
    </row>
    <row r="2073" spans="1:2" x14ac:dyDescent="0.2">
      <c r="A2073">
        <f t="shared" si="74"/>
        <v>248.68999999998118</v>
      </c>
      <c r="B2073" s="14">
        <f t="shared" si="75"/>
        <v>40.859999999997491</v>
      </c>
    </row>
    <row r="2074" spans="1:2" x14ac:dyDescent="0.2">
      <c r="A2074">
        <f t="shared" si="74"/>
        <v>248.69999999998117</v>
      </c>
      <c r="B2074" s="14">
        <f t="shared" si="75"/>
        <v>40.899999999997455</v>
      </c>
    </row>
    <row r="2075" spans="1:2" x14ac:dyDescent="0.2">
      <c r="A2075">
        <f t="shared" si="74"/>
        <v>248.70999999998116</v>
      </c>
      <c r="B2075" s="14">
        <f t="shared" si="75"/>
        <v>40.939999999997418</v>
      </c>
    </row>
    <row r="2076" spans="1:2" x14ac:dyDescent="0.2">
      <c r="A2076">
        <f t="shared" si="74"/>
        <v>248.71999999998116</v>
      </c>
      <c r="B2076" s="14">
        <f t="shared" si="75"/>
        <v>40.979999999997382</v>
      </c>
    </row>
    <row r="2077" spans="1:2" x14ac:dyDescent="0.2">
      <c r="A2077">
        <f t="shared" si="74"/>
        <v>248.72999999998115</v>
      </c>
      <c r="B2077" s="14">
        <f t="shared" si="75"/>
        <v>41.019999999997346</v>
      </c>
    </row>
    <row r="2078" spans="1:2" x14ac:dyDescent="0.2">
      <c r="A2078">
        <f t="shared" si="74"/>
        <v>248.73999999998114</v>
      </c>
      <c r="B2078" s="14">
        <f t="shared" si="75"/>
        <v>41.059999999997309</v>
      </c>
    </row>
    <row r="2079" spans="1:2" x14ac:dyDescent="0.2">
      <c r="A2079">
        <f t="shared" si="74"/>
        <v>248.74999999998113</v>
      </c>
      <c r="B2079" s="14">
        <f t="shared" si="75"/>
        <v>41.099999999997273</v>
      </c>
    </row>
    <row r="2080" spans="1:2" x14ac:dyDescent="0.2">
      <c r="A2080">
        <f t="shared" si="74"/>
        <v>248.75999999998112</v>
      </c>
      <c r="B2080" s="14">
        <f t="shared" si="75"/>
        <v>41.139999999997237</v>
      </c>
    </row>
    <row r="2081" spans="1:2" x14ac:dyDescent="0.2">
      <c r="A2081">
        <f t="shared" si="74"/>
        <v>248.76999999998111</v>
      </c>
      <c r="B2081" s="14">
        <f t="shared" si="75"/>
        <v>41.1799999999972</v>
      </c>
    </row>
    <row r="2082" spans="1:2" x14ac:dyDescent="0.2">
      <c r="A2082">
        <f t="shared" si="74"/>
        <v>248.7799999999811</v>
      </c>
      <c r="B2082" s="14">
        <f t="shared" si="75"/>
        <v>41.219999999997164</v>
      </c>
    </row>
    <row r="2083" spans="1:2" x14ac:dyDescent="0.2">
      <c r="A2083">
        <f t="shared" si="74"/>
        <v>248.78999999998109</v>
      </c>
      <c r="B2083" s="14">
        <f t="shared" si="75"/>
        <v>41.259999999997127</v>
      </c>
    </row>
    <row r="2084" spans="1:2" x14ac:dyDescent="0.2">
      <c r="A2084">
        <f t="shared" si="74"/>
        <v>248.79999999998108</v>
      </c>
      <c r="B2084" s="14">
        <f t="shared" si="75"/>
        <v>41.299999999997091</v>
      </c>
    </row>
    <row r="2085" spans="1:2" x14ac:dyDescent="0.2">
      <c r="A2085">
        <f t="shared" si="74"/>
        <v>248.80999999998107</v>
      </c>
      <c r="B2085" s="14">
        <f t="shared" si="75"/>
        <v>41.339999999997055</v>
      </c>
    </row>
    <row r="2086" spans="1:2" x14ac:dyDescent="0.2">
      <c r="A2086">
        <f t="shared" si="74"/>
        <v>248.81999999998106</v>
      </c>
      <c r="B2086" s="14">
        <f t="shared" si="75"/>
        <v>41.379999999997018</v>
      </c>
    </row>
    <row r="2087" spans="1:2" x14ac:dyDescent="0.2">
      <c r="A2087">
        <f t="shared" si="74"/>
        <v>248.82999999998106</v>
      </c>
      <c r="B2087" s="14">
        <f t="shared" si="75"/>
        <v>41.419999999996982</v>
      </c>
    </row>
    <row r="2088" spans="1:2" x14ac:dyDescent="0.2">
      <c r="A2088">
        <f t="shared" si="74"/>
        <v>248.83999999998105</v>
      </c>
      <c r="B2088" s="14">
        <f t="shared" si="75"/>
        <v>41.459999999996946</v>
      </c>
    </row>
    <row r="2089" spans="1:2" x14ac:dyDescent="0.2">
      <c r="A2089">
        <f t="shared" si="74"/>
        <v>248.84999999998104</v>
      </c>
      <c r="B2089" s="14">
        <f t="shared" si="75"/>
        <v>41.499999999996909</v>
      </c>
    </row>
    <row r="2090" spans="1:2" x14ac:dyDescent="0.2">
      <c r="A2090">
        <f t="shared" si="74"/>
        <v>248.85999999998103</v>
      </c>
      <c r="B2090" s="14">
        <f t="shared" si="75"/>
        <v>41.539999999996873</v>
      </c>
    </row>
    <row r="2091" spans="1:2" x14ac:dyDescent="0.2">
      <c r="A2091">
        <f t="shared" si="74"/>
        <v>248.86999999998102</v>
      </c>
      <c r="B2091" s="14">
        <f t="shared" si="75"/>
        <v>41.579999999996836</v>
      </c>
    </row>
    <row r="2092" spans="1:2" x14ac:dyDescent="0.2">
      <c r="A2092">
        <f t="shared" ref="A2092:A2155" si="76">+A2091+0.01</f>
        <v>248.87999999998101</v>
      </c>
      <c r="B2092" s="14">
        <f t="shared" si="75"/>
        <v>41.6199999999968</v>
      </c>
    </row>
    <row r="2093" spans="1:2" x14ac:dyDescent="0.2">
      <c r="A2093">
        <f t="shared" si="76"/>
        <v>248.889999999981</v>
      </c>
      <c r="B2093" s="14">
        <f t="shared" si="75"/>
        <v>41.659999999996764</v>
      </c>
    </row>
    <row r="2094" spans="1:2" x14ac:dyDescent="0.2">
      <c r="A2094">
        <f t="shared" si="76"/>
        <v>248.89999999998099</v>
      </c>
      <c r="B2094" s="14">
        <f t="shared" si="75"/>
        <v>41.699999999996727</v>
      </c>
    </row>
    <row r="2095" spans="1:2" x14ac:dyDescent="0.2">
      <c r="A2095">
        <f t="shared" si="76"/>
        <v>248.90999999998098</v>
      </c>
      <c r="B2095" s="14">
        <f t="shared" si="75"/>
        <v>41.739999999996691</v>
      </c>
    </row>
    <row r="2096" spans="1:2" x14ac:dyDescent="0.2">
      <c r="A2096">
        <f t="shared" si="76"/>
        <v>248.91999999998097</v>
      </c>
      <c r="B2096" s="14">
        <f t="shared" si="75"/>
        <v>41.779999999996654</v>
      </c>
    </row>
    <row r="2097" spans="1:2" x14ac:dyDescent="0.2">
      <c r="A2097">
        <f t="shared" si="76"/>
        <v>248.92999999998096</v>
      </c>
      <c r="B2097" s="14">
        <f t="shared" si="75"/>
        <v>41.819999999996618</v>
      </c>
    </row>
    <row r="2098" spans="1:2" x14ac:dyDescent="0.2">
      <c r="A2098">
        <f t="shared" si="76"/>
        <v>248.93999999998096</v>
      </c>
      <c r="B2098" s="14">
        <f t="shared" si="75"/>
        <v>41.859999999996582</v>
      </c>
    </row>
    <row r="2099" spans="1:2" x14ac:dyDescent="0.2">
      <c r="A2099">
        <f t="shared" si="76"/>
        <v>248.94999999998095</v>
      </c>
      <c r="B2099" s="14">
        <f t="shared" si="75"/>
        <v>41.899999999996545</v>
      </c>
    </row>
    <row r="2100" spans="1:2" x14ac:dyDescent="0.2">
      <c r="A2100">
        <f t="shared" si="76"/>
        <v>248.95999999998094</v>
      </c>
      <c r="B2100" s="14">
        <f t="shared" si="75"/>
        <v>41.939999999996509</v>
      </c>
    </row>
    <row r="2101" spans="1:2" x14ac:dyDescent="0.2">
      <c r="A2101">
        <f t="shared" si="76"/>
        <v>248.96999999998093</v>
      </c>
      <c r="B2101" s="14">
        <f t="shared" si="75"/>
        <v>41.979999999996473</v>
      </c>
    </row>
    <row r="2102" spans="1:2" x14ac:dyDescent="0.2">
      <c r="A2102">
        <f t="shared" si="76"/>
        <v>248.97999999998092</v>
      </c>
      <c r="B2102" s="14">
        <f t="shared" si="75"/>
        <v>42.019999999996436</v>
      </c>
    </row>
    <row r="2103" spans="1:2" x14ac:dyDescent="0.2">
      <c r="A2103">
        <f t="shared" si="76"/>
        <v>248.98999999998091</v>
      </c>
      <c r="B2103" s="14">
        <f t="shared" si="75"/>
        <v>42.0599999999964</v>
      </c>
    </row>
    <row r="2104" spans="1:2" x14ac:dyDescent="0.2">
      <c r="A2104" s="13">
        <f t="shared" si="76"/>
        <v>248.9999999999809</v>
      </c>
      <c r="B2104" s="15">
        <v>42.1</v>
      </c>
    </row>
    <row r="2105" spans="1:2" x14ac:dyDescent="0.2">
      <c r="A2105">
        <f t="shared" si="76"/>
        <v>249.00999999998089</v>
      </c>
      <c r="B2105" s="14">
        <f>$B$2104+((A2105-$A$2104)*0.045)*100</f>
        <v>42.14499999999996</v>
      </c>
    </row>
    <row r="2106" spans="1:2" x14ac:dyDescent="0.2">
      <c r="A2106">
        <f t="shared" si="76"/>
        <v>249.01999999998088</v>
      </c>
      <c r="B2106" s="14">
        <f t="shared" ref="B2106:B2169" si="77">$B$2104+((A2106-$A$2104)*0.045)*100</f>
        <v>42.18999999999992</v>
      </c>
    </row>
    <row r="2107" spans="1:2" x14ac:dyDescent="0.2">
      <c r="A2107">
        <f t="shared" si="76"/>
        <v>249.02999999998087</v>
      </c>
      <c r="B2107" s="14">
        <f t="shared" si="77"/>
        <v>42.234999999999879</v>
      </c>
    </row>
    <row r="2108" spans="1:2" x14ac:dyDescent="0.2">
      <c r="A2108">
        <f t="shared" si="76"/>
        <v>249.03999999998086</v>
      </c>
      <c r="B2108" s="14">
        <f t="shared" si="77"/>
        <v>42.279999999999838</v>
      </c>
    </row>
    <row r="2109" spans="1:2" x14ac:dyDescent="0.2">
      <c r="A2109">
        <f t="shared" si="76"/>
        <v>249.04999999998086</v>
      </c>
      <c r="B2109" s="14">
        <f t="shared" si="77"/>
        <v>42.324999999999797</v>
      </c>
    </row>
    <row r="2110" spans="1:2" x14ac:dyDescent="0.2">
      <c r="A2110">
        <f t="shared" si="76"/>
        <v>249.05999999998085</v>
      </c>
      <c r="B2110" s="14">
        <f t="shared" si="77"/>
        <v>42.369999999999756</v>
      </c>
    </row>
    <row r="2111" spans="1:2" x14ac:dyDescent="0.2">
      <c r="A2111">
        <f t="shared" si="76"/>
        <v>249.06999999998084</v>
      </c>
      <c r="B2111" s="14">
        <f t="shared" si="77"/>
        <v>42.414999999999715</v>
      </c>
    </row>
    <row r="2112" spans="1:2" x14ac:dyDescent="0.2">
      <c r="A2112">
        <f t="shared" si="76"/>
        <v>249.07999999998083</v>
      </c>
      <c r="B2112" s="14">
        <f t="shared" si="77"/>
        <v>42.459999999999674</v>
      </c>
    </row>
    <row r="2113" spans="1:2" x14ac:dyDescent="0.2">
      <c r="A2113">
        <f t="shared" si="76"/>
        <v>249.08999999998082</v>
      </c>
      <c r="B2113" s="14">
        <f t="shared" si="77"/>
        <v>42.504999999999633</v>
      </c>
    </row>
    <row r="2114" spans="1:2" x14ac:dyDescent="0.2">
      <c r="A2114">
        <f t="shared" si="76"/>
        <v>249.09999999998081</v>
      </c>
      <c r="B2114" s="14">
        <f t="shared" si="77"/>
        <v>42.549999999999592</v>
      </c>
    </row>
    <row r="2115" spans="1:2" x14ac:dyDescent="0.2">
      <c r="A2115">
        <f t="shared" si="76"/>
        <v>249.1099999999808</v>
      </c>
      <c r="B2115" s="14">
        <f t="shared" si="77"/>
        <v>42.594999999999551</v>
      </c>
    </row>
    <row r="2116" spans="1:2" x14ac:dyDescent="0.2">
      <c r="A2116">
        <f t="shared" si="76"/>
        <v>249.11999999998079</v>
      </c>
      <c r="B2116" s="14">
        <f t="shared" si="77"/>
        <v>42.63999999999951</v>
      </c>
    </row>
    <row r="2117" spans="1:2" x14ac:dyDescent="0.2">
      <c r="A2117">
        <f t="shared" si="76"/>
        <v>249.12999999998078</v>
      </c>
      <c r="B2117" s="14">
        <f t="shared" si="77"/>
        <v>42.684999999999469</v>
      </c>
    </row>
    <row r="2118" spans="1:2" x14ac:dyDescent="0.2">
      <c r="A2118">
        <f t="shared" si="76"/>
        <v>249.13999999998077</v>
      </c>
      <c r="B2118" s="14">
        <f t="shared" si="77"/>
        <v>42.729999999999428</v>
      </c>
    </row>
    <row r="2119" spans="1:2" x14ac:dyDescent="0.2">
      <c r="A2119">
        <f t="shared" si="76"/>
        <v>249.14999999998076</v>
      </c>
      <c r="B2119" s="14">
        <f t="shared" si="77"/>
        <v>42.774999999999388</v>
      </c>
    </row>
    <row r="2120" spans="1:2" x14ac:dyDescent="0.2">
      <c r="A2120">
        <f t="shared" si="76"/>
        <v>249.15999999998076</v>
      </c>
      <c r="B2120" s="14">
        <f t="shared" si="77"/>
        <v>42.819999999999347</v>
      </c>
    </row>
    <row r="2121" spans="1:2" x14ac:dyDescent="0.2">
      <c r="A2121">
        <f t="shared" si="76"/>
        <v>249.16999999998075</v>
      </c>
      <c r="B2121" s="14">
        <f t="shared" si="77"/>
        <v>42.864999999999306</v>
      </c>
    </row>
    <row r="2122" spans="1:2" x14ac:dyDescent="0.2">
      <c r="A2122">
        <f t="shared" si="76"/>
        <v>249.17999999998074</v>
      </c>
      <c r="B2122" s="14">
        <f t="shared" si="77"/>
        <v>42.909999999999265</v>
      </c>
    </row>
    <row r="2123" spans="1:2" x14ac:dyDescent="0.2">
      <c r="A2123">
        <f t="shared" si="76"/>
        <v>249.18999999998073</v>
      </c>
      <c r="B2123" s="14">
        <f t="shared" si="77"/>
        <v>42.954999999999224</v>
      </c>
    </row>
    <row r="2124" spans="1:2" x14ac:dyDescent="0.2">
      <c r="A2124">
        <f t="shared" si="76"/>
        <v>249.19999999998072</v>
      </c>
      <c r="B2124" s="14">
        <f t="shared" si="77"/>
        <v>42.999999999999183</v>
      </c>
    </row>
    <row r="2125" spans="1:2" x14ac:dyDescent="0.2">
      <c r="A2125">
        <f t="shared" si="76"/>
        <v>249.20999999998071</v>
      </c>
      <c r="B2125" s="14">
        <f t="shared" si="77"/>
        <v>43.044999999999142</v>
      </c>
    </row>
    <row r="2126" spans="1:2" x14ac:dyDescent="0.2">
      <c r="A2126">
        <f t="shared" si="76"/>
        <v>249.2199999999807</v>
      </c>
      <c r="B2126" s="14">
        <f t="shared" si="77"/>
        <v>43.089999999999101</v>
      </c>
    </row>
    <row r="2127" spans="1:2" x14ac:dyDescent="0.2">
      <c r="A2127">
        <f t="shared" si="76"/>
        <v>249.22999999998069</v>
      </c>
      <c r="B2127" s="14">
        <f t="shared" si="77"/>
        <v>43.13499999999906</v>
      </c>
    </row>
    <row r="2128" spans="1:2" x14ac:dyDescent="0.2">
      <c r="A2128">
        <f t="shared" si="76"/>
        <v>249.23999999998068</v>
      </c>
      <c r="B2128" s="14">
        <f t="shared" si="77"/>
        <v>43.179999999999019</v>
      </c>
    </row>
    <row r="2129" spans="1:2" x14ac:dyDescent="0.2">
      <c r="A2129">
        <f t="shared" si="76"/>
        <v>249.24999999998067</v>
      </c>
      <c r="B2129" s="14">
        <f t="shared" si="77"/>
        <v>43.224999999998978</v>
      </c>
    </row>
    <row r="2130" spans="1:2" x14ac:dyDescent="0.2">
      <c r="A2130">
        <f t="shared" si="76"/>
        <v>249.25999999998066</v>
      </c>
      <c r="B2130" s="14">
        <f t="shared" si="77"/>
        <v>43.269999999998937</v>
      </c>
    </row>
    <row r="2131" spans="1:2" x14ac:dyDescent="0.2">
      <c r="A2131">
        <f t="shared" si="76"/>
        <v>249.26999999998066</v>
      </c>
      <c r="B2131" s="14">
        <f t="shared" si="77"/>
        <v>43.314999999998896</v>
      </c>
    </row>
    <row r="2132" spans="1:2" x14ac:dyDescent="0.2">
      <c r="A2132">
        <f t="shared" si="76"/>
        <v>249.27999999998065</v>
      </c>
      <c r="B2132" s="14">
        <f t="shared" si="77"/>
        <v>43.359999999998855</v>
      </c>
    </row>
    <row r="2133" spans="1:2" x14ac:dyDescent="0.2">
      <c r="A2133">
        <f t="shared" si="76"/>
        <v>249.28999999998064</v>
      </c>
      <c r="B2133" s="14">
        <f t="shared" si="77"/>
        <v>43.404999999998815</v>
      </c>
    </row>
    <row r="2134" spans="1:2" x14ac:dyDescent="0.2">
      <c r="A2134">
        <f t="shared" si="76"/>
        <v>249.29999999998063</v>
      </c>
      <c r="B2134" s="14">
        <f t="shared" si="77"/>
        <v>43.449999999998774</v>
      </c>
    </row>
    <row r="2135" spans="1:2" x14ac:dyDescent="0.2">
      <c r="A2135">
        <f t="shared" si="76"/>
        <v>249.30999999998062</v>
      </c>
      <c r="B2135" s="14">
        <f t="shared" si="77"/>
        <v>43.494999999998733</v>
      </c>
    </row>
    <row r="2136" spans="1:2" x14ac:dyDescent="0.2">
      <c r="A2136">
        <f t="shared" si="76"/>
        <v>249.31999999998061</v>
      </c>
      <c r="B2136" s="14">
        <f t="shared" si="77"/>
        <v>43.539999999998692</v>
      </c>
    </row>
    <row r="2137" spans="1:2" x14ac:dyDescent="0.2">
      <c r="A2137">
        <f t="shared" si="76"/>
        <v>249.3299999999806</v>
      </c>
      <c r="B2137" s="14">
        <f t="shared" si="77"/>
        <v>43.584999999998651</v>
      </c>
    </row>
    <row r="2138" spans="1:2" x14ac:dyDescent="0.2">
      <c r="A2138">
        <f t="shared" si="76"/>
        <v>249.33999999998059</v>
      </c>
      <c r="B2138" s="14">
        <f t="shared" si="77"/>
        <v>43.62999999999861</v>
      </c>
    </row>
    <row r="2139" spans="1:2" x14ac:dyDescent="0.2">
      <c r="A2139">
        <f t="shared" si="76"/>
        <v>249.34999999998058</v>
      </c>
      <c r="B2139" s="14">
        <f t="shared" si="77"/>
        <v>43.674999999998569</v>
      </c>
    </row>
    <row r="2140" spans="1:2" x14ac:dyDescent="0.2">
      <c r="A2140">
        <f t="shared" si="76"/>
        <v>249.35999999998057</v>
      </c>
      <c r="B2140" s="14">
        <f t="shared" si="77"/>
        <v>43.719999999998528</v>
      </c>
    </row>
    <row r="2141" spans="1:2" x14ac:dyDescent="0.2">
      <c r="A2141">
        <f t="shared" si="76"/>
        <v>249.36999999998056</v>
      </c>
      <c r="B2141" s="14">
        <f t="shared" si="77"/>
        <v>43.764999999998487</v>
      </c>
    </row>
    <row r="2142" spans="1:2" x14ac:dyDescent="0.2">
      <c r="A2142">
        <f t="shared" si="76"/>
        <v>249.37999999998056</v>
      </c>
      <c r="B2142" s="14">
        <f t="shared" si="77"/>
        <v>43.809999999998446</v>
      </c>
    </row>
    <row r="2143" spans="1:2" x14ac:dyDescent="0.2">
      <c r="A2143">
        <f t="shared" si="76"/>
        <v>249.38999999998055</v>
      </c>
      <c r="B2143" s="14">
        <f t="shared" si="77"/>
        <v>43.854999999998405</v>
      </c>
    </row>
    <row r="2144" spans="1:2" x14ac:dyDescent="0.2">
      <c r="A2144">
        <f t="shared" si="76"/>
        <v>249.39999999998054</v>
      </c>
      <c r="B2144" s="14">
        <f t="shared" si="77"/>
        <v>43.899999999998364</v>
      </c>
    </row>
    <row r="2145" spans="1:2" x14ac:dyDescent="0.2">
      <c r="A2145">
        <f t="shared" si="76"/>
        <v>249.40999999998053</v>
      </c>
      <c r="B2145" s="14">
        <f t="shared" si="77"/>
        <v>43.944999999998323</v>
      </c>
    </row>
    <row r="2146" spans="1:2" x14ac:dyDescent="0.2">
      <c r="A2146">
        <f t="shared" si="76"/>
        <v>249.41999999998052</v>
      </c>
      <c r="B2146" s="14">
        <f t="shared" si="77"/>
        <v>43.989999999998282</v>
      </c>
    </row>
    <row r="2147" spans="1:2" x14ac:dyDescent="0.2">
      <c r="A2147">
        <f t="shared" si="76"/>
        <v>249.42999999998051</v>
      </c>
      <c r="B2147" s="14">
        <f t="shared" si="77"/>
        <v>44.034999999998242</v>
      </c>
    </row>
    <row r="2148" spans="1:2" x14ac:dyDescent="0.2">
      <c r="A2148">
        <f t="shared" si="76"/>
        <v>249.4399999999805</v>
      </c>
      <c r="B2148" s="14">
        <f t="shared" si="77"/>
        <v>44.079999999998201</v>
      </c>
    </row>
    <row r="2149" spans="1:2" x14ac:dyDescent="0.2">
      <c r="A2149">
        <f t="shared" si="76"/>
        <v>249.44999999998049</v>
      </c>
      <c r="B2149" s="14">
        <f t="shared" si="77"/>
        <v>44.12499999999816</v>
      </c>
    </row>
    <row r="2150" spans="1:2" x14ac:dyDescent="0.2">
      <c r="A2150">
        <f t="shared" si="76"/>
        <v>249.45999999998048</v>
      </c>
      <c r="B2150" s="14">
        <f t="shared" si="77"/>
        <v>44.169999999998119</v>
      </c>
    </row>
    <row r="2151" spans="1:2" x14ac:dyDescent="0.2">
      <c r="A2151">
        <f t="shared" si="76"/>
        <v>249.46999999998047</v>
      </c>
      <c r="B2151" s="14">
        <f t="shared" si="77"/>
        <v>44.214999999998078</v>
      </c>
    </row>
    <row r="2152" spans="1:2" x14ac:dyDescent="0.2">
      <c r="A2152">
        <f t="shared" si="76"/>
        <v>249.47999999998046</v>
      </c>
      <c r="B2152" s="14">
        <f t="shared" si="77"/>
        <v>44.259999999998037</v>
      </c>
    </row>
    <row r="2153" spans="1:2" x14ac:dyDescent="0.2">
      <c r="A2153">
        <f t="shared" si="76"/>
        <v>249.48999999998045</v>
      </c>
      <c r="B2153" s="14">
        <f t="shared" si="77"/>
        <v>44.304999999997996</v>
      </c>
    </row>
    <row r="2154" spans="1:2" x14ac:dyDescent="0.2">
      <c r="A2154">
        <f t="shared" si="76"/>
        <v>249.49999999998045</v>
      </c>
      <c r="B2154" s="14">
        <f t="shared" si="77"/>
        <v>44.349999999997955</v>
      </c>
    </row>
    <row r="2155" spans="1:2" x14ac:dyDescent="0.2">
      <c r="A2155">
        <f t="shared" si="76"/>
        <v>249.50999999998044</v>
      </c>
      <c r="B2155" s="14">
        <f t="shared" si="77"/>
        <v>44.394999999997914</v>
      </c>
    </row>
    <row r="2156" spans="1:2" x14ac:dyDescent="0.2">
      <c r="A2156">
        <f t="shared" ref="A2156:A2219" si="78">+A2155+0.01</f>
        <v>249.51999999998043</v>
      </c>
      <c r="B2156" s="14">
        <f t="shared" si="77"/>
        <v>44.439999999997873</v>
      </c>
    </row>
    <row r="2157" spans="1:2" x14ac:dyDescent="0.2">
      <c r="A2157">
        <f t="shared" si="78"/>
        <v>249.52999999998042</v>
      </c>
      <c r="B2157" s="14">
        <f t="shared" si="77"/>
        <v>44.484999999997832</v>
      </c>
    </row>
    <row r="2158" spans="1:2" x14ac:dyDescent="0.2">
      <c r="A2158">
        <f t="shared" si="78"/>
        <v>249.53999999998041</v>
      </c>
      <c r="B2158" s="14">
        <f t="shared" si="77"/>
        <v>44.529999999997791</v>
      </c>
    </row>
    <row r="2159" spans="1:2" x14ac:dyDescent="0.2">
      <c r="A2159">
        <f t="shared" si="78"/>
        <v>249.5499999999804</v>
      </c>
      <c r="B2159" s="14">
        <f t="shared" si="77"/>
        <v>44.57499999999775</v>
      </c>
    </row>
    <row r="2160" spans="1:2" x14ac:dyDescent="0.2">
      <c r="A2160">
        <f t="shared" si="78"/>
        <v>249.55999999998039</v>
      </c>
      <c r="B2160" s="14">
        <f t="shared" si="77"/>
        <v>44.619999999997709</v>
      </c>
    </row>
    <row r="2161" spans="1:2" x14ac:dyDescent="0.2">
      <c r="A2161">
        <f t="shared" si="78"/>
        <v>249.56999999998038</v>
      </c>
      <c r="B2161" s="14">
        <f t="shared" si="77"/>
        <v>44.664999999997669</v>
      </c>
    </row>
    <row r="2162" spans="1:2" x14ac:dyDescent="0.2">
      <c r="A2162">
        <f t="shared" si="78"/>
        <v>249.57999999998037</v>
      </c>
      <c r="B2162" s="14">
        <f t="shared" si="77"/>
        <v>44.709999999997628</v>
      </c>
    </row>
    <row r="2163" spans="1:2" x14ac:dyDescent="0.2">
      <c r="A2163">
        <f t="shared" si="78"/>
        <v>249.58999999998036</v>
      </c>
      <c r="B2163" s="14">
        <f t="shared" si="77"/>
        <v>44.754999999997587</v>
      </c>
    </row>
    <row r="2164" spans="1:2" x14ac:dyDescent="0.2">
      <c r="A2164">
        <f t="shared" si="78"/>
        <v>249.59999999998035</v>
      </c>
      <c r="B2164" s="14">
        <f t="shared" si="77"/>
        <v>44.799999999997546</v>
      </c>
    </row>
    <row r="2165" spans="1:2" x14ac:dyDescent="0.2">
      <c r="A2165">
        <f t="shared" si="78"/>
        <v>249.60999999998035</v>
      </c>
      <c r="B2165" s="14">
        <f t="shared" si="77"/>
        <v>44.844999999997505</v>
      </c>
    </row>
    <row r="2166" spans="1:2" x14ac:dyDescent="0.2">
      <c r="A2166">
        <f t="shared" si="78"/>
        <v>249.61999999998034</v>
      </c>
      <c r="B2166" s="14">
        <f t="shared" si="77"/>
        <v>44.889999999997464</v>
      </c>
    </row>
    <row r="2167" spans="1:2" x14ac:dyDescent="0.2">
      <c r="A2167">
        <f t="shared" si="78"/>
        <v>249.62999999998033</v>
      </c>
      <c r="B2167" s="14">
        <f t="shared" si="77"/>
        <v>44.934999999997423</v>
      </c>
    </row>
    <row r="2168" spans="1:2" x14ac:dyDescent="0.2">
      <c r="A2168">
        <f t="shared" si="78"/>
        <v>249.63999999998032</v>
      </c>
      <c r="B2168" s="14">
        <f t="shared" si="77"/>
        <v>44.979999999997382</v>
      </c>
    </row>
    <row r="2169" spans="1:2" x14ac:dyDescent="0.2">
      <c r="A2169">
        <f t="shared" si="78"/>
        <v>249.64999999998031</v>
      </c>
      <c r="B2169" s="14">
        <f t="shared" si="77"/>
        <v>45.024999999997341</v>
      </c>
    </row>
    <row r="2170" spans="1:2" x14ac:dyDescent="0.2">
      <c r="A2170">
        <f t="shared" si="78"/>
        <v>249.6599999999803</v>
      </c>
      <c r="B2170" s="14">
        <f t="shared" ref="B2170:B2203" si="79">$B$2104+((A2170-$A$2104)*0.045)*100</f>
        <v>45.0699999999973</v>
      </c>
    </row>
    <row r="2171" spans="1:2" x14ac:dyDescent="0.2">
      <c r="A2171">
        <f t="shared" si="78"/>
        <v>249.66999999998029</v>
      </c>
      <c r="B2171" s="14">
        <f t="shared" si="79"/>
        <v>45.114999999997259</v>
      </c>
    </row>
    <row r="2172" spans="1:2" x14ac:dyDescent="0.2">
      <c r="A2172">
        <f t="shared" si="78"/>
        <v>249.67999999998028</v>
      </c>
      <c r="B2172" s="14">
        <f t="shared" si="79"/>
        <v>45.159999999997218</v>
      </c>
    </row>
    <row r="2173" spans="1:2" x14ac:dyDescent="0.2">
      <c r="A2173">
        <f t="shared" si="78"/>
        <v>249.68999999998027</v>
      </c>
      <c r="B2173" s="14">
        <f t="shared" si="79"/>
        <v>45.204999999997177</v>
      </c>
    </row>
    <row r="2174" spans="1:2" x14ac:dyDescent="0.2">
      <c r="A2174">
        <f t="shared" si="78"/>
        <v>249.69999999998026</v>
      </c>
      <c r="B2174" s="14">
        <f t="shared" si="79"/>
        <v>45.249999999997137</v>
      </c>
    </row>
    <row r="2175" spans="1:2" x14ac:dyDescent="0.2">
      <c r="A2175">
        <f t="shared" si="78"/>
        <v>249.70999999998025</v>
      </c>
      <c r="B2175" s="14">
        <f t="shared" si="79"/>
        <v>45.294999999997096</v>
      </c>
    </row>
    <row r="2176" spans="1:2" x14ac:dyDescent="0.2">
      <c r="A2176">
        <f t="shared" si="78"/>
        <v>249.71999999998025</v>
      </c>
      <c r="B2176" s="14">
        <f t="shared" si="79"/>
        <v>45.339999999997055</v>
      </c>
    </row>
    <row r="2177" spans="1:2" x14ac:dyDescent="0.2">
      <c r="A2177">
        <f t="shared" si="78"/>
        <v>249.72999999998024</v>
      </c>
      <c r="B2177" s="14">
        <f t="shared" si="79"/>
        <v>45.384999999997014</v>
      </c>
    </row>
    <row r="2178" spans="1:2" x14ac:dyDescent="0.2">
      <c r="A2178">
        <f t="shared" si="78"/>
        <v>249.73999999998023</v>
      </c>
      <c r="B2178" s="14">
        <f t="shared" si="79"/>
        <v>45.429999999996973</v>
      </c>
    </row>
    <row r="2179" spans="1:2" x14ac:dyDescent="0.2">
      <c r="A2179">
        <f t="shared" si="78"/>
        <v>249.74999999998022</v>
      </c>
      <c r="B2179" s="14">
        <f t="shared" si="79"/>
        <v>45.474999999996932</v>
      </c>
    </row>
    <row r="2180" spans="1:2" x14ac:dyDescent="0.2">
      <c r="A2180">
        <f t="shared" si="78"/>
        <v>249.75999999998021</v>
      </c>
      <c r="B2180" s="14">
        <f t="shared" si="79"/>
        <v>45.519999999996891</v>
      </c>
    </row>
    <row r="2181" spans="1:2" x14ac:dyDescent="0.2">
      <c r="A2181">
        <f t="shared" si="78"/>
        <v>249.7699999999802</v>
      </c>
      <c r="B2181" s="14">
        <f t="shared" si="79"/>
        <v>45.56499999999685</v>
      </c>
    </row>
    <row r="2182" spans="1:2" x14ac:dyDescent="0.2">
      <c r="A2182">
        <f t="shared" si="78"/>
        <v>249.77999999998019</v>
      </c>
      <c r="B2182" s="14">
        <f t="shared" si="79"/>
        <v>45.609999999996809</v>
      </c>
    </row>
    <row r="2183" spans="1:2" x14ac:dyDescent="0.2">
      <c r="A2183">
        <f t="shared" si="78"/>
        <v>249.78999999998018</v>
      </c>
      <c r="B2183" s="14">
        <f t="shared" si="79"/>
        <v>45.654999999996768</v>
      </c>
    </row>
    <row r="2184" spans="1:2" x14ac:dyDescent="0.2">
      <c r="A2184">
        <f t="shared" si="78"/>
        <v>249.79999999998017</v>
      </c>
      <c r="B2184" s="14">
        <f t="shared" si="79"/>
        <v>45.699999999996727</v>
      </c>
    </row>
    <row r="2185" spans="1:2" x14ac:dyDescent="0.2">
      <c r="A2185">
        <f t="shared" si="78"/>
        <v>249.80999999998016</v>
      </c>
      <c r="B2185" s="14">
        <f t="shared" si="79"/>
        <v>45.744999999996686</v>
      </c>
    </row>
    <row r="2186" spans="1:2" x14ac:dyDescent="0.2">
      <c r="A2186">
        <f t="shared" si="78"/>
        <v>249.81999999998015</v>
      </c>
      <c r="B2186" s="14">
        <f t="shared" si="79"/>
        <v>45.789999999996645</v>
      </c>
    </row>
    <row r="2187" spans="1:2" x14ac:dyDescent="0.2">
      <c r="A2187">
        <f t="shared" si="78"/>
        <v>249.82999999998015</v>
      </c>
      <c r="B2187" s="14">
        <f t="shared" si="79"/>
        <v>45.834999999996604</v>
      </c>
    </row>
    <row r="2188" spans="1:2" x14ac:dyDescent="0.2">
      <c r="A2188">
        <f t="shared" si="78"/>
        <v>249.83999999998014</v>
      </c>
      <c r="B2188" s="14">
        <f t="shared" si="79"/>
        <v>45.879999999996564</v>
      </c>
    </row>
    <row r="2189" spans="1:2" x14ac:dyDescent="0.2">
      <c r="A2189">
        <f t="shared" si="78"/>
        <v>249.84999999998013</v>
      </c>
      <c r="B2189" s="14">
        <f t="shared" si="79"/>
        <v>45.924999999996523</v>
      </c>
    </row>
    <row r="2190" spans="1:2" x14ac:dyDescent="0.2">
      <c r="A2190">
        <f t="shared" si="78"/>
        <v>249.85999999998012</v>
      </c>
      <c r="B2190" s="14">
        <f t="shared" si="79"/>
        <v>45.969999999996482</v>
      </c>
    </row>
    <row r="2191" spans="1:2" x14ac:dyDescent="0.2">
      <c r="A2191">
        <f t="shared" si="78"/>
        <v>249.86999999998011</v>
      </c>
      <c r="B2191" s="14">
        <f t="shared" si="79"/>
        <v>46.014999999996441</v>
      </c>
    </row>
    <row r="2192" spans="1:2" x14ac:dyDescent="0.2">
      <c r="A2192">
        <f t="shared" si="78"/>
        <v>249.8799999999801</v>
      </c>
      <c r="B2192" s="14">
        <f t="shared" si="79"/>
        <v>46.0599999999964</v>
      </c>
    </row>
    <row r="2193" spans="1:2" x14ac:dyDescent="0.2">
      <c r="A2193">
        <f t="shared" si="78"/>
        <v>249.88999999998009</v>
      </c>
      <c r="B2193" s="14">
        <f t="shared" si="79"/>
        <v>46.104999999996359</v>
      </c>
    </row>
    <row r="2194" spans="1:2" x14ac:dyDescent="0.2">
      <c r="A2194">
        <f t="shared" si="78"/>
        <v>249.89999999998008</v>
      </c>
      <c r="B2194" s="14">
        <f t="shared" si="79"/>
        <v>46.149999999996318</v>
      </c>
    </row>
    <row r="2195" spans="1:2" x14ac:dyDescent="0.2">
      <c r="A2195">
        <f t="shared" si="78"/>
        <v>249.90999999998007</v>
      </c>
      <c r="B2195" s="14">
        <f t="shared" si="79"/>
        <v>46.194999999996277</v>
      </c>
    </row>
    <row r="2196" spans="1:2" x14ac:dyDescent="0.2">
      <c r="A2196">
        <f t="shared" si="78"/>
        <v>249.91999999998006</v>
      </c>
      <c r="B2196" s="14">
        <f t="shared" si="79"/>
        <v>46.239999999996236</v>
      </c>
    </row>
    <row r="2197" spans="1:2" x14ac:dyDescent="0.2">
      <c r="A2197">
        <f t="shared" si="78"/>
        <v>249.92999999998005</v>
      </c>
      <c r="B2197" s="14">
        <f t="shared" si="79"/>
        <v>46.284999999996195</v>
      </c>
    </row>
    <row r="2198" spans="1:2" x14ac:dyDescent="0.2">
      <c r="A2198">
        <f t="shared" si="78"/>
        <v>249.93999999998005</v>
      </c>
      <c r="B2198" s="14">
        <f t="shared" si="79"/>
        <v>46.329999999996154</v>
      </c>
    </row>
    <row r="2199" spans="1:2" x14ac:dyDescent="0.2">
      <c r="A2199">
        <f t="shared" si="78"/>
        <v>249.94999999998004</v>
      </c>
      <c r="B2199" s="14">
        <f t="shared" si="79"/>
        <v>46.374999999996113</v>
      </c>
    </row>
    <row r="2200" spans="1:2" x14ac:dyDescent="0.2">
      <c r="A2200">
        <f t="shared" si="78"/>
        <v>249.95999999998003</v>
      </c>
      <c r="B2200" s="14">
        <f t="shared" si="79"/>
        <v>46.419999999996072</v>
      </c>
    </row>
    <row r="2201" spans="1:2" x14ac:dyDescent="0.2">
      <c r="A2201">
        <f t="shared" si="78"/>
        <v>249.96999999998002</v>
      </c>
      <c r="B2201" s="14">
        <f t="shared" si="79"/>
        <v>46.464999999996031</v>
      </c>
    </row>
    <row r="2202" spans="1:2" x14ac:dyDescent="0.2">
      <c r="A2202">
        <f t="shared" si="78"/>
        <v>249.97999999998001</v>
      </c>
      <c r="B2202" s="14">
        <f t="shared" si="79"/>
        <v>46.509999999995991</v>
      </c>
    </row>
    <row r="2203" spans="1:2" x14ac:dyDescent="0.2">
      <c r="A2203">
        <f t="shared" si="78"/>
        <v>249.98999999998</v>
      </c>
      <c r="B2203" s="14">
        <f t="shared" si="79"/>
        <v>46.55499999999595</v>
      </c>
    </row>
    <row r="2204" spans="1:2" x14ac:dyDescent="0.2">
      <c r="A2204" s="13">
        <f t="shared" si="78"/>
        <v>249.99999999997999</v>
      </c>
      <c r="B2204" s="15">
        <v>46.6</v>
      </c>
    </row>
    <row r="2205" spans="1:2" x14ac:dyDescent="0.2">
      <c r="A2205">
        <f t="shared" si="78"/>
        <v>250.00999999997998</v>
      </c>
      <c r="B2205" s="14">
        <f>$B$2204+((A2205-$A$2204)*0.05)*100</f>
        <v>46.649999999999956</v>
      </c>
    </row>
    <row r="2206" spans="1:2" x14ac:dyDescent="0.2">
      <c r="A2206">
        <f t="shared" si="78"/>
        <v>250.01999999997997</v>
      </c>
      <c r="B2206" s="14">
        <f t="shared" ref="B2206:B2269" si="80">$B$2204+((A2206-$A$2204)*0.05)*100</f>
        <v>46.69999999999991</v>
      </c>
    </row>
    <row r="2207" spans="1:2" x14ac:dyDescent="0.2">
      <c r="A2207">
        <f t="shared" si="78"/>
        <v>250.02999999997996</v>
      </c>
      <c r="B2207" s="14">
        <f t="shared" si="80"/>
        <v>46.749999999999865</v>
      </c>
    </row>
    <row r="2208" spans="1:2" x14ac:dyDescent="0.2">
      <c r="A2208">
        <f t="shared" si="78"/>
        <v>250.03999999997995</v>
      </c>
      <c r="B2208" s="14">
        <f t="shared" si="80"/>
        <v>46.79999999999982</v>
      </c>
    </row>
    <row r="2209" spans="1:2" x14ac:dyDescent="0.2">
      <c r="A2209">
        <f t="shared" si="78"/>
        <v>250.04999999997995</v>
      </c>
      <c r="B2209" s="14">
        <f t="shared" si="80"/>
        <v>46.849999999999774</v>
      </c>
    </row>
    <row r="2210" spans="1:2" x14ac:dyDescent="0.2">
      <c r="A2210">
        <f t="shared" si="78"/>
        <v>250.05999999997994</v>
      </c>
      <c r="B2210" s="14">
        <f t="shared" si="80"/>
        <v>46.899999999999729</v>
      </c>
    </row>
    <row r="2211" spans="1:2" x14ac:dyDescent="0.2">
      <c r="A2211">
        <f t="shared" si="78"/>
        <v>250.06999999997993</v>
      </c>
      <c r="B2211" s="14">
        <f t="shared" si="80"/>
        <v>46.949999999999683</v>
      </c>
    </row>
    <row r="2212" spans="1:2" x14ac:dyDescent="0.2">
      <c r="A2212">
        <f t="shared" si="78"/>
        <v>250.07999999997992</v>
      </c>
      <c r="B2212" s="14">
        <f t="shared" si="80"/>
        <v>46.999999999999638</v>
      </c>
    </row>
    <row r="2213" spans="1:2" x14ac:dyDescent="0.2">
      <c r="A2213">
        <f t="shared" si="78"/>
        <v>250.08999999997991</v>
      </c>
      <c r="B2213" s="14">
        <f t="shared" si="80"/>
        <v>47.049999999999592</v>
      </c>
    </row>
    <row r="2214" spans="1:2" x14ac:dyDescent="0.2">
      <c r="A2214">
        <f t="shared" si="78"/>
        <v>250.0999999999799</v>
      </c>
      <c r="B2214" s="14">
        <f t="shared" si="80"/>
        <v>47.099999999999547</v>
      </c>
    </row>
    <row r="2215" spans="1:2" x14ac:dyDescent="0.2">
      <c r="A2215">
        <f t="shared" si="78"/>
        <v>250.10999999997989</v>
      </c>
      <c r="B2215" s="14">
        <f t="shared" si="80"/>
        <v>47.149999999999501</v>
      </c>
    </row>
    <row r="2216" spans="1:2" x14ac:dyDescent="0.2">
      <c r="A2216">
        <f t="shared" si="78"/>
        <v>250.11999999997988</v>
      </c>
      <c r="B2216" s="14">
        <f t="shared" si="80"/>
        <v>47.199999999999456</v>
      </c>
    </row>
    <row r="2217" spans="1:2" x14ac:dyDescent="0.2">
      <c r="A2217">
        <f t="shared" si="78"/>
        <v>250.12999999997987</v>
      </c>
      <c r="B2217" s="14">
        <f t="shared" si="80"/>
        <v>47.24999999999941</v>
      </c>
    </row>
    <row r="2218" spans="1:2" x14ac:dyDescent="0.2">
      <c r="A2218">
        <f t="shared" si="78"/>
        <v>250.13999999997986</v>
      </c>
      <c r="B2218" s="14">
        <f t="shared" si="80"/>
        <v>47.299999999999365</v>
      </c>
    </row>
    <row r="2219" spans="1:2" x14ac:dyDescent="0.2">
      <c r="A2219">
        <f t="shared" si="78"/>
        <v>250.14999999997985</v>
      </c>
      <c r="B2219" s="14">
        <f t="shared" si="80"/>
        <v>47.349999999999319</v>
      </c>
    </row>
    <row r="2220" spans="1:2" x14ac:dyDescent="0.2">
      <c r="A2220">
        <f t="shared" ref="A2220:A2283" si="81">+A2219+0.01</f>
        <v>250.15999999997985</v>
      </c>
      <c r="B2220" s="14">
        <f t="shared" si="80"/>
        <v>47.399999999999274</v>
      </c>
    </row>
    <row r="2221" spans="1:2" x14ac:dyDescent="0.2">
      <c r="A2221">
        <f t="shared" si="81"/>
        <v>250.16999999997984</v>
      </c>
      <c r="B2221" s="14">
        <f t="shared" si="80"/>
        <v>47.449999999999228</v>
      </c>
    </row>
    <row r="2222" spans="1:2" x14ac:dyDescent="0.2">
      <c r="A2222">
        <f t="shared" si="81"/>
        <v>250.17999999997983</v>
      </c>
      <c r="B2222" s="14">
        <f t="shared" si="80"/>
        <v>47.499999999999183</v>
      </c>
    </row>
    <row r="2223" spans="1:2" x14ac:dyDescent="0.2">
      <c r="A2223">
        <f t="shared" si="81"/>
        <v>250.18999999997982</v>
      </c>
      <c r="B2223" s="14">
        <f t="shared" si="80"/>
        <v>47.549999999999137</v>
      </c>
    </row>
    <row r="2224" spans="1:2" x14ac:dyDescent="0.2">
      <c r="A2224">
        <f t="shared" si="81"/>
        <v>250.19999999997981</v>
      </c>
      <c r="B2224" s="14">
        <f t="shared" si="80"/>
        <v>47.599999999999092</v>
      </c>
    </row>
    <row r="2225" spans="1:2" x14ac:dyDescent="0.2">
      <c r="A2225">
        <f t="shared" si="81"/>
        <v>250.2099999999798</v>
      </c>
      <c r="B2225" s="14">
        <f t="shared" si="80"/>
        <v>47.649999999999046</v>
      </c>
    </row>
    <row r="2226" spans="1:2" x14ac:dyDescent="0.2">
      <c r="A2226">
        <f t="shared" si="81"/>
        <v>250.21999999997979</v>
      </c>
      <c r="B2226" s="14">
        <f t="shared" si="80"/>
        <v>47.699999999999001</v>
      </c>
    </row>
    <row r="2227" spans="1:2" x14ac:dyDescent="0.2">
      <c r="A2227">
        <f t="shared" si="81"/>
        <v>250.22999999997978</v>
      </c>
      <c r="B2227" s="14">
        <f t="shared" si="80"/>
        <v>47.749999999998956</v>
      </c>
    </row>
    <row r="2228" spans="1:2" x14ac:dyDescent="0.2">
      <c r="A2228">
        <f t="shared" si="81"/>
        <v>250.23999999997977</v>
      </c>
      <c r="B2228" s="14">
        <f t="shared" si="80"/>
        <v>47.79999999999891</v>
      </c>
    </row>
    <row r="2229" spans="1:2" x14ac:dyDescent="0.2">
      <c r="A2229">
        <f t="shared" si="81"/>
        <v>250.24999999997976</v>
      </c>
      <c r="B2229" s="14">
        <f t="shared" si="80"/>
        <v>47.849999999998865</v>
      </c>
    </row>
    <row r="2230" spans="1:2" x14ac:dyDescent="0.2">
      <c r="A2230">
        <f t="shared" si="81"/>
        <v>250.25999999997975</v>
      </c>
      <c r="B2230" s="14">
        <f t="shared" si="80"/>
        <v>47.899999999998819</v>
      </c>
    </row>
    <row r="2231" spans="1:2" x14ac:dyDescent="0.2">
      <c r="A2231">
        <f t="shared" si="81"/>
        <v>250.26999999997975</v>
      </c>
      <c r="B2231" s="14">
        <f t="shared" si="80"/>
        <v>47.949999999998774</v>
      </c>
    </row>
    <row r="2232" spans="1:2" x14ac:dyDescent="0.2">
      <c r="A2232">
        <f t="shared" si="81"/>
        <v>250.27999999997974</v>
      </c>
      <c r="B2232" s="14">
        <f t="shared" si="80"/>
        <v>47.999999999998728</v>
      </c>
    </row>
    <row r="2233" spans="1:2" x14ac:dyDescent="0.2">
      <c r="A2233">
        <f t="shared" si="81"/>
        <v>250.28999999997973</v>
      </c>
      <c r="B2233" s="14">
        <f t="shared" si="80"/>
        <v>48.049999999998683</v>
      </c>
    </row>
    <row r="2234" spans="1:2" x14ac:dyDescent="0.2">
      <c r="A2234">
        <f t="shared" si="81"/>
        <v>250.29999999997972</v>
      </c>
      <c r="B2234" s="14">
        <f t="shared" si="80"/>
        <v>48.099999999998637</v>
      </c>
    </row>
    <row r="2235" spans="1:2" x14ac:dyDescent="0.2">
      <c r="A2235">
        <f t="shared" si="81"/>
        <v>250.30999999997971</v>
      </c>
      <c r="B2235" s="14">
        <f t="shared" si="80"/>
        <v>48.149999999998592</v>
      </c>
    </row>
    <row r="2236" spans="1:2" x14ac:dyDescent="0.2">
      <c r="A2236">
        <f t="shared" si="81"/>
        <v>250.3199999999797</v>
      </c>
      <c r="B2236" s="14">
        <f t="shared" si="80"/>
        <v>48.199999999998546</v>
      </c>
    </row>
    <row r="2237" spans="1:2" x14ac:dyDescent="0.2">
      <c r="A2237">
        <f t="shared" si="81"/>
        <v>250.32999999997969</v>
      </c>
      <c r="B2237" s="14">
        <f t="shared" si="80"/>
        <v>48.249999999998501</v>
      </c>
    </row>
    <row r="2238" spans="1:2" x14ac:dyDescent="0.2">
      <c r="A2238">
        <f t="shared" si="81"/>
        <v>250.33999999997968</v>
      </c>
      <c r="B2238" s="14">
        <f t="shared" si="80"/>
        <v>48.299999999998455</v>
      </c>
    </row>
    <row r="2239" spans="1:2" x14ac:dyDescent="0.2">
      <c r="A2239">
        <f t="shared" si="81"/>
        <v>250.34999999997967</v>
      </c>
      <c r="B2239" s="14">
        <f t="shared" si="80"/>
        <v>48.34999999999841</v>
      </c>
    </row>
    <row r="2240" spans="1:2" x14ac:dyDescent="0.2">
      <c r="A2240">
        <f t="shared" si="81"/>
        <v>250.35999999997966</v>
      </c>
      <c r="B2240" s="14">
        <f t="shared" si="80"/>
        <v>48.399999999998364</v>
      </c>
    </row>
    <row r="2241" spans="1:2" x14ac:dyDescent="0.2">
      <c r="A2241">
        <f t="shared" si="81"/>
        <v>250.36999999997965</v>
      </c>
      <c r="B2241" s="14">
        <f t="shared" si="80"/>
        <v>48.449999999998319</v>
      </c>
    </row>
    <row r="2242" spans="1:2" x14ac:dyDescent="0.2">
      <c r="A2242">
        <f t="shared" si="81"/>
        <v>250.37999999997965</v>
      </c>
      <c r="B2242" s="14">
        <f t="shared" si="80"/>
        <v>48.499999999998273</v>
      </c>
    </row>
    <row r="2243" spans="1:2" x14ac:dyDescent="0.2">
      <c r="A2243">
        <f t="shared" si="81"/>
        <v>250.38999999997964</v>
      </c>
      <c r="B2243" s="14">
        <f t="shared" si="80"/>
        <v>48.549999999998228</v>
      </c>
    </row>
    <row r="2244" spans="1:2" x14ac:dyDescent="0.2">
      <c r="A2244">
        <f t="shared" si="81"/>
        <v>250.39999999997963</v>
      </c>
      <c r="B2244" s="14">
        <f t="shared" si="80"/>
        <v>48.599999999998182</v>
      </c>
    </row>
    <row r="2245" spans="1:2" x14ac:dyDescent="0.2">
      <c r="A2245">
        <f t="shared" si="81"/>
        <v>250.40999999997962</v>
      </c>
      <c r="B2245" s="14">
        <f t="shared" si="80"/>
        <v>48.649999999998137</v>
      </c>
    </row>
    <row r="2246" spans="1:2" x14ac:dyDescent="0.2">
      <c r="A2246">
        <f t="shared" si="81"/>
        <v>250.41999999997961</v>
      </c>
      <c r="B2246" s="14">
        <f t="shared" si="80"/>
        <v>48.699999999998091</v>
      </c>
    </row>
    <row r="2247" spans="1:2" x14ac:dyDescent="0.2">
      <c r="A2247">
        <f t="shared" si="81"/>
        <v>250.4299999999796</v>
      </c>
      <c r="B2247" s="14">
        <f t="shared" si="80"/>
        <v>48.749999999998046</v>
      </c>
    </row>
    <row r="2248" spans="1:2" x14ac:dyDescent="0.2">
      <c r="A2248">
        <f t="shared" si="81"/>
        <v>250.43999999997959</v>
      </c>
      <c r="B2248" s="14">
        <f t="shared" si="80"/>
        <v>48.799999999998001</v>
      </c>
    </row>
    <row r="2249" spans="1:2" x14ac:dyDescent="0.2">
      <c r="A2249">
        <f t="shared" si="81"/>
        <v>250.44999999997958</v>
      </c>
      <c r="B2249" s="14">
        <f t="shared" si="80"/>
        <v>48.849999999997955</v>
      </c>
    </row>
    <row r="2250" spans="1:2" x14ac:dyDescent="0.2">
      <c r="A2250">
        <f t="shared" si="81"/>
        <v>250.45999999997957</v>
      </c>
      <c r="B2250" s="14">
        <f t="shared" si="80"/>
        <v>48.89999999999791</v>
      </c>
    </row>
    <row r="2251" spans="1:2" x14ac:dyDescent="0.2">
      <c r="A2251">
        <f t="shared" si="81"/>
        <v>250.46999999997956</v>
      </c>
      <c r="B2251" s="14">
        <f t="shared" si="80"/>
        <v>48.949999999997864</v>
      </c>
    </row>
    <row r="2252" spans="1:2" x14ac:dyDescent="0.2">
      <c r="A2252">
        <f t="shared" si="81"/>
        <v>250.47999999997955</v>
      </c>
      <c r="B2252" s="14">
        <f t="shared" si="80"/>
        <v>48.999999999997819</v>
      </c>
    </row>
    <row r="2253" spans="1:2" x14ac:dyDescent="0.2">
      <c r="A2253">
        <f t="shared" si="81"/>
        <v>250.48999999997955</v>
      </c>
      <c r="B2253" s="14">
        <f t="shared" si="80"/>
        <v>49.049999999997773</v>
      </c>
    </row>
    <row r="2254" spans="1:2" x14ac:dyDescent="0.2">
      <c r="A2254">
        <f t="shared" si="81"/>
        <v>250.49999999997954</v>
      </c>
      <c r="B2254" s="14">
        <f t="shared" si="80"/>
        <v>49.099999999997728</v>
      </c>
    </row>
    <row r="2255" spans="1:2" x14ac:dyDescent="0.2">
      <c r="A2255">
        <f t="shared" si="81"/>
        <v>250.50999999997953</v>
      </c>
      <c r="B2255" s="14">
        <f t="shared" si="80"/>
        <v>49.149999999997682</v>
      </c>
    </row>
    <row r="2256" spans="1:2" x14ac:dyDescent="0.2">
      <c r="A2256">
        <f t="shared" si="81"/>
        <v>250.51999999997952</v>
      </c>
      <c r="B2256" s="14">
        <f t="shared" si="80"/>
        <v>49.199999999997637</v>
      </c>
    </row>
    <row r="2257" spans="1:2" x14ac:dyDescent="0.2">
      <c r="A2257">
        <f t="shared" si="81"/>
        <v>250.52999999997951</v>
      </c>
      <c r="B2257" s="14">
        <f t="shared" si="80"/>
        <v>49.249999999997591</v>
      </c>
    </row>
    <row r="2258" spans="1:2" x14ac:dyDescent="0.2">
      <c r="A2258">
        <f t="shared" si="81"/>
        <v>250.5399999999795</v>
      </c>
      <c r="B2258" s="14">
        <f t="shared" si="80"/>
        <v>49.299999999997546</v>
      </c>
    </row>
    <row r="2259" spans="1:2" x14ac:dyDescent="0.2">
      <c r="A2259">
        <f t="shared" si="81"/>
        <v>250.54999999997949</v>
      </c>
      <c r="B2259" s="14">
        <f t="shared" si="80"/>
        <v>49.3499999999975</v>
      </c>
    </row>
    <row r="2260" spans="1:2" x14ac:dyDescent="0.2">
      <c r="A2260">
        <f t="shared" si="81"/>
        <v>250.55999999997948</v>
      </c>
      <c r="B2260" s="14">
        <f t="shared" si="80"/>
        <v>49.399999999997455</v>
      </c>
    </row>
    <row r="2261" spans="1:2" x14ac:dyDescent="0.2">
      <c r="A2261">
        <f t="shared" si="81"/>
        <v>250.56999999997947</v>
      </c>
      <c r="B2261" s="14">
        <f t="shared" si="80"/>
        <v>49.449999999997409</v>
      </c>
    </row>
    <row r="2262" spans="1:2" x14ac:dyDescent="0.2">
      <c r="A2262">
        <f t="shared" si="81"/>
        <v>250.57999999997946</v>
      </c>
      <c r="B2262" s="14">
        <f t="shared" si="80"/>
        <v>49.499999999997364</v>
      </c>
    </row>
    <row r="2263" spans="1:2" x14ac:dyDescent="0.2">
      <c r="A2263">
        <f t="shared" si="81"/>
        <v>250.58999999997945</v>
      </c>
      <c r="B2263" s="14">
        <f t="shared" si="80"/>
        <v>49.549999999997318</v>
      </c>
    </row>
    <row r="2264" spans="1:2" x14ac:dyDescent="0.2">
      <c r="A2264">
        <f t="shared" si="81"/>
        <v>250.59999999997945</v>
      </c>
      <c r="B2264" s="14">
        <f t="shared" si="80"/>
        <v>49.599999999997273</v>
      </c>
    </row>
    <row r="2265" spans="1:2" x14ac:dyDescent="0.2">
      <c r="A2265">
        <f t="shared" si="81"/>
        <v>250.60999999997944</v>
      </c>
      <c r="B2265" s="14">
        <f t="shared" si="80"/>
        <v>49.649999999997227</v>
      </c>
    </row>
    <row r="2266" spans="1:2" x14ac:dyDescent="0.2">
      <c r="A2266">
        <f t="shared" si="81"/>
        <v>250.61999999997943</v>
      </c>
      <c r="B2266" s="14">
        <f t="shared" si="80"/>
        <v>49.699999999997182</v>
      </c>
    </row>
    <row r="2267" spans="1:2" x14ac:dyDescent="0.2">
      <c r="A2267">
        <f t="shared" si="81"/>
        <v>250.62999999997942</v>
      </c>
      <c r="B2267" s="14">
        <f t="shared" si="80"/>
        <v>49.749999999997137</v>
      </c>
    </row>
    <row r="2268" spans="1:2" x14ac:dyDescent="0.2">
      <c r="A2268">
        <f t="shared" si="81"/>
        <v>250.63999999997941</v>
      </c>
      <c r="B2268" s="14">
        <f t="shared" si="80"/>
        <v>49.799999999997091</v>
      </c>
    </row>
    <row r="2269" spans="1:2" x14ac:dyDescent="0.2">
      <c r="A2269">
        <f t="shared" si="81"/>
        <v>250.6499999999794</v>
      </c>
      <c r="B2269" s="14">
        <f t="shared" si="80"/>
        <v>49.849999999997046</v>
      </c>
    </row>
    <row r="2270" spans="1:2" x14ac:dyDescent="0.2">
      <c r="A2270">
        <f t="shared" si="81"/>
        <v>250.65999999997939</v>
      </c>
      <c r="B2270" s="14">
        <f t="shared" ref="B2270:B2303" si="82">$B$2204+((A2270-$A$2204)*0.05)*100</f>
        <v>49.899999999997</v>
      </c>
    </row>
    <row r="2271" spans="1:2" x14ac:dyDescent="0.2">
      <c r="A2271">
        <f t="shared" si="81"/>
        <v>250.66999999997938</v>
      </c>
      <c r="B2271" s="14">
        <f t="shared" si="82"/>
        <v>49.949999999996955</v>
      </c>
    </row>
    <row r="2272" spans="1:2" x14ac:dyDescent="0.2">
      <c r="A2272">
        <f t="shared" si="81"/>
        <v>250.67999999997937</v>
      </c>
      <c r="B2272" s="14">
        <f t="shared" si="82"/>
        <v>49.999999999996909</v>
      </c>
    </row>
    <row r="2273" spans="1:2" x14ac:dyDescent="0.2">
      <c r="A2273">
        <f t="shared" si="81"/>
        <v>250.68999999997936</v>
      </c>
      <c r="B2273" s="14">
        <f t="shared" si="82"/>
        <v>50.049999999996864</v>
      </c>
    </row>
    <row r="2274" spans="1:2" x14ac:dyDescent="0.2">
      <c r="A2274">
        <f t="shared" si="81"/>
        <v>250.69999999997935</v>
      </c>
      <c r="B2274" s="14">
        <f t="shared" si="82"/>
        <v>50.099999999996818</v>
      </c>
    </row>
    <row r="2275" spans="1:2" x14ac:dyDescent="0.2">
      <c r="A2275">
        <f t="shared" si="81"/>
        <v>250.70999999997935</v>
      </c>
      <c r="B2275" s="14">
        <f t="shared" si="82"/>
        <v>50.149999999996773</v>
      </c>
    </row>
    <row r="2276" spans="1:2" x14ac:dyDescent="0.2">
      <c r="A2276">
        <f t="shared" si="81"/>
        <v>250.71999999997934</v>
      </c>
      <c r="B2276" s="14">
        <f t="shared" si="82"/>
        <v>50.199999999996727</v>
      </c>
    </row>
    <row r="2277" spans="1:2" x14ac:dyDescent="0.2">
      <c r="A2277">
        <f t="shared" si="81"/>
        <v>250.72999999997933</v>
      </c>
      <c r="B2277" s="14">
        <f t="shared" si="82"/>
        <v>50.249999999996682</v>
      </c>
    </row>
    <row r="2278" spans="1:2" x14ac:dyDescent="0.2">
      <c r="A2278">
        <f t="shared" si="81"/>
        <v>250.73999999997932</v>
      </c>
      <c r="B2278" s="14">
        <f t="shared" si="82"/>
        <v>50.299999999996636</v>
      </c>
    </row>
    <row r="2279" spans="1:2" x14ac:dyDescent="0.2">
      <c r="A2279">
        <f t="shared" si="81"/>
        <v>250.74999999997931</v>
      </c>
      <c r="B2279" s="14">
        <f t="shared" si="82"/>
        <v>50.349999999996591</v>
      </c>
    </row>
    <row r="2280" spans="1:2" x14ac:dyDescent="0.2">
      <c r="A2280">
        <f t="shared" si="81"/>
        <v>250.7599999999793</v>
      </c>
      <c r="B2280" s="14">
        <f t="shared" si="82"/>
        <v>50.399999999996545</v>
      </c>
    </row>
    <row r="2281" spans="1:2" x14ac:dyDescent="0.2">
      <c r="A2281">
        <f t="shared" si="81"/>
        <v>250.76999999997929</v>
      </c>
      <c r="B2281" s="14">
        <f t="shared" si="82"/>
        <v>50.4499999999965</v>
      </c>
    </row>
    <row r="2282" spans="1:2" x14ac:dyDescent="0.2">
      <c r="A2282">
        <f t="shared" si="81"/>
        <v>250.77999999997928</v>
      </c>
      <c r="B2282" s="14">
        <f t="shared" si="82"/>
        <v>50.499999999996454</v>
      </c>
    </row>
    <row r="2283" spans="1:2" x14ac:dyDescent="0.2">
      <c r="A2283">
        <f t="shared" si="81"/>
        <v>250.78999999997927</v>
      </c>
      <c r="B2283" s="14">
        <f t="shared" si="82"/>
        <v>50.549999999996409</v>
      </c>
    </row>
    <row r="2284" spans="1:2" x14ac:dyDescent="0.2">
      <c r="A2284">
        <f t="shared" ref="A2284:A2347" si="83">+A2283+0.01</f>
        <v>250.79999999997926</v>
      </c>
      <c r="B2284" s="14">
        <f t="shared" si="82"/>
        <v>50.599999999996363</v>
      </c>
    </row>
    <row r="2285" spans="1:2" x14ac:dyDescent="0.2">
      <c r="A2285">
        <f t="shared" si="83"/>
        <v>250.80999999997925</v>
      </c>
      <c r="B2285" s="14">
        <f t="shared" si="82"/>
        <v>50.649999999996318</v>
      </c>
    </row>
    <row r="2286" spans="1:2" x14ac:dyDescent="0.2">
      <c r="A2286">
        <f t="shared" si="83"/>
        <v>250.81999999997925</v>
      </c>
      <c r="B2286" s="14">
        <f t="shared" si="82"/>
        <v>50.699999999996272</v>
      </c>
    </row>
    <row r="2287" spans="1:2" x14ac:dyDescent="0.2">
      <c r="A2287">
        <f t="shared" si="83"/>
        <v>250.82999999997924</v>
      </c>
      <c r="B2287" s="14">
        <f t="shared" si="82"/>
        <v>50.749999999996227</v>
      </c>
    </row>
    <row r="2288" spans="1:2" x14ac:dyDescent="0.2">
      <c r="A2288">
        <f t="shared" si="83"/>
        <v>250.83999999997923</v>
      </c>
      <c r="B2288" s="14">
        <f t="shared" si="82"/>
        <v>50.799999999996182</v>
      </c>
    </row>
    <row r="2289" spans="1:2" x14ac:dyDescent="0.2">
      <c r="A2289">
        <f t="shared" si="83"/>
        <v>250.84999999997922</v>
      </c>
      <c r="B2289" s="14">
        <f t="shared" si="82"/>
        <v>50.849999999996136</v>
      </c>
    </row>
    <row r="2290" spans="1:2" x14ac:dyDescent="0.2">
      <c r="A2290">
        <f t="shared" si="83"/>
        <v>250.85999999997921</v>
      </c>
      <c r="B2290" s="14">
        <f t="shared" si="82"/>
        <v>50.899999999996091</v>
      </c>
    </row>
    <row r="2291" spans="1:2" x14ac:dyDescent="0.2">
      <c r="A2291">
        <f t="shared" si="83"/>
        <v>250.8699999999792</v>
      </c>
      <c r="B2291" s="14">
        <f t="shared" si="82"/>
        <v>50.949999999996045</v>
      </c>
    </row>
    <row r="2292" spans="1:2" x14ac:dyDescent="0.2">
      <c r="A2292">
        <f t="shared" si="83"/>
        <v>250.87999999997919</v>
      </c>
      <c r="B2292" s="14">
        <f t="shared" si="82"/>
        <v>50.999999999996</v>
      </c>
    </row>
    <row r="2293" spans="1:2" x14ac:dyDescent="0.2">
      <c r="A2293">
        <f t="shared" si="83"/>
        <v>250.88999999997918</v>
      </c>
      <c r="B2293" s="14">
        <f t="shared" si="82"/>
        <v>51.049999999995954</v>
      </c>
    </row>
    <row r="2294" spans="1:2" x14ac:dyDescent="0.2">
      <c r="A2294">
        <f t="shared" si="83"/>
        <v>250.89999999997917</v>
      </c>
      <c r="B2294" s="14">
        <f t="shared" si="82"/>
        <v>51.099999999995909</v>
      </c>
    </row>
    <row r="2295" spans="1:2" x14ac:dyDescent="0.2">
      <c r="A2295">
        <f t="shared" si="83"/>
        <v>250.90999999997916</v>
      </c>
      <c r="B2295" s="14">
        <f t="shared" si="82"/>
        <v>51.149999999995863</v>
      </c>
    </row>
    <row r="2296" spans="1:2" x14ac:dyDescent="0.2">
      <c r="A2296">
        <f t="shared" si="83"/>
        <v>250.91999999997915</v>
      </c>
      <c r="B2296" s="14">
        <f t="shared" si="82"/>
        <v>51.199999999995818</v>
      </c>
    </row>
    <row r="2297" spans="1:2" x14ac:dyDescent="0.2">
      <c r="A2297">
        <f t="shared" si="83"/>
        <v>250.92999999997915</v>
      </c>
      <c r="B2297" s="14">
        <f t="shared" si="82"/>
        <v>51.249999999995772</v>
      </c>
    </row>
    <row r="2298" spans="1:2" x14ac:dyDescent="0.2">
      <c r="A2298">
        <f t="shared" si="83"/>
        <v>250.93999999997914</v>
      </c>
      <c r="B2298" s="14">
        <f t="shared" si="82"/>
        <v>51.299999999995727</v>
      </c>
    </row>
    <row r="2299" spans="1:2" x14ac:dyDescent="0.2">
      <c r="A2299">
        <f t="shared" si="83"/>
        <v>250.94999999997913</v>
      </c>
      <c r="B2299" s="14">
        <f t="shared" si="82"/>
        <v>51.349999999995681</v>
      </c>
    </row>
    <row r="2300" spans="1:2" x14ac:dyDescent="0.2">
      <c r="A2300">
        <f t="shared" si="83"/>
        <v>250.95999999997912</v>
      </c>
      <c r="B2300" s="14">
        <f t="shared" si="82"/>
        <v>51.399999999995636</v>
      </c>
    </row>
    <row r="2301" spans="1:2" x14ac:dyDescent="0.2">
      <c r="A2301">
        <f t="shared" si="83"/>
        <v>250.96999999997911</v>
      </c>
      <c r="B2301" s="14">
        <f t="shared" si="82"/>
        <v>51.44999999999559</v>
      </c>
    </row>
    <row r="2302" spans="1:2" x14ac:dyDescent="0.2">
      <c r="A2302">
        <f t="shared" si="83"/>
        <v>250.9799999999791</v>
      </c>
      <c r="B2302" s="14">
        <f t="shared" si="82"/>
        <v>51.499999999995545</v>
      </c>
    </row>
    <row r="2303" spans="1:2" x14ac:dyDescent="0.2">
      <c r="A2303">
        <f t="shared" si="83"/>
        <v>250.98999999997909</v>
      </c>
      <c r="B2303" s="14">
        <f t="shared" si="82"/>
        <v>51.549999999995499</v>
      </c>
    </row>
    <row r="2304" spans="1:2" x14ac:dyDescent="0.2">
      <c r="A2304" s="13">
        <f t="shared" si="83"/>
        <v>250.99999999997908</v>
      </c>
      <c r="B2304" s="15">
        <v>51.6</v>
      </c>
    </row>
    <row r="2305" spans="1:2" x14ac:dyDescent="0.2">
      <c r="A2305">
        <f t="shared" si="83"/>
        <v>251.00999999997907</v>
      </c>
      <c r="B2305" s="14">
        <f>$B$2304+((A2305-$A$2304)*0.054)*100</f>
        <v>51.653999999999954</v>
      </c>
    </row>
    <row r="2306" spans="1:2" x14ac:dyDescent="0.2">
      <c r="A2306">
        <f t="shared" si="83"/>
        <v>251.01999999997906</v>
      </c>
      <c r="B2306" s="14">
        <f t="shared" ref="B2306:B2369" si="84">$B$2304+((A2306-$A$2304)*0.054)*100</f>
        <v>51.707999999999906</v>
      </c>
    </row>
    <row r="2307" spans="1:2" x14ac:dyDescent="0.2">
      <c r="A2307">
        <f t="shared" si="83"/>
        <v>251.02999999997905</v>
      </c>
      <c r="B2307" s="14">
        <f t="shared" si="84"/>
        <v>51.761999999999851</v>
      </c>
    </row>
    <row r="2308" spans="1:2" x14ac:dyDescent="0.2">
      <c r="A2308">
        <f t="shared" si="83"/>
        <v>251.03999999997905</v>
      </c>
      <c r="B2308" s="14">
        <f t="shared" si="84"/>
        <v>51.815999999999804</v>
      </c>
    </row>
    <row r="2309" spans="1:2" x14ac:dyDescent="0.2">
      <c r="A2309">
        <f t="shared" si="83"/>
        <v>251.04999999997904</v>
      </c>
      <c r="B2309" s="14">
        <f t="shared" si="84"/>
        <v>51.869999999999756</v>
      </c>
    </row>
    <row r="2310" spans="1:2" x14ac:dyDescent="0.2">
      <c r="A2310">
        <f t="shared" si="83"/>
        <v>251.05999999997903</v>
      </c>
      <c r="B2310" s="14">
        <f t="shared" si="84"/>
        <v>51.923999999999708</v>
      </c>
    </row>
    <row r="2311" spans="1:2" x14ac:dyDescent="0.2">
      <c r="A2311">
        <f t="shared" si="83"/>
        <v>251.06999999997902</v>
      </c>
      <c r="B2311" s="14">
        <f t="shared" si="84"/>
        <v>51.97799999999966</v>
      </c>
    </row>
    <row r="2312" spans="1:2" x14ac:dyDescent="0.2">
      <c r="A2312">
        <f t="shared" si="83"/>
        <v>251.07999999997901</v>
      </c>
      <c r="B2312" s="14">
        <f t="shared" si="84"/>
        <v>52.031999999999606</v>
      </c>
    </row>
    <row r="2313" spans="1:2" x14ac:dyDescent="0.2">
      <c r="A2313">
        <f t="shared" si="83"/>
        <v>251.089999999979</v>
      </c>
      <c r="B2313" s="14">
        <f t="shared" si="84"/>
        <v>52.085999999999558</v>
      </c>
    </row>
    <row r="2314" spans="1:2" x14ac:dyDescent="0.2">
      <c r="A2314">
        <f t="shared" si="83"/>
        <v>251.09999999997899</v>
      </c>
      <c r="B2314" s="14">
        <f t="shared" si="84"/>
        <v>52.13999999999951</v>
      </c>
    </row>
    <row r="2315" spans="1:2" x14ac:dyDescent="0.2">
      <c r="A2315">
        <f t="shared" si="83"/>
        <v>251.10999999997898</v>
      </c>
      <c r="B2315" s="14">
        <f t="shared" si="84"/>
        <v>52.193999999999463</v>
      </c>
    </row>
    <row r="2316" spans="1:2" x14ac:dyDescent="0.2">
      <c r="A2316">
        <f t="shared" si="83"/>
        <v>251.11999999997897</v>
      </c>
      <c r="B2316" s="14">
        <f t="shared" si="84"/>
        <v>52.247999999999415</v>
      </c>
    </row>
    <row r="2317" spans="1:2" x14ac:dyDescent="0.2">
      <c r="A2317">
        <f t="shared" si="83"/>
        <v>251.12999999997896</v>
      </c>
      <c r="B2317" s="14">
        <f t="shared" si="84"/>
        <v>52.30199999999936</v>
      </c>
    </row>
    <row r="2318" spans="1:2" x14ac:dyDescent="0.2">
      <c r="A2318">
        <f t="shared" si="83"/>
        <v>251.13999999997895</v>
      </c>
      <c r="B2318" s="14">
        <f t="shared" si="84"/>
        <v>52.355999999999312</v>
      </c>
    </row>
    <row r="2319" spans="1:2" x14ac:dyDescent="0.2">
      <c r="A2319">
        <f t="shared" si="83"/>
        <v>251.14999999997895</v>
      </c>
      <c r="B2319" s="14">
        <f t="shared" si="84"/>
        <v>52.409999999999265</v>
      </c>
    </row>
    <row r="2320" spans="1:2" x14ac:dyDescent="0.2">
      <c r="A2320">
        <f t="shared" si="83"/>
        <v>251.15999999997894</v>
      </c>
      <c r="B2320" s="14">
        <f t="shared" si="84"/>
        <v>52.463999999999217</v>
      </c>
    </row>
    <row r="2321" spans="1:2" x14ac:dyDescent="0.2">
      <c r="A2321">
        <f t="shared" si="83"/>
        <v>251.16999999997893</v>
      </c>
      <c r="B2321" s="14">
        <f t="shared" si="84"/>
        <v>52.517999999999169</v>
      </c>
    </row>
    <row r="2322" spans="1:2" x14ac:dyDescent="0.2">
      <c r="A2322">
        <f t="shared" si="83"/>
        <v>251.17999999997892</v>
      </c>
      <c r="B2322" s="14">
        <f t="shared" si="84"/>
        <v>52.571999999999115</v>
      </c>
    </row>
    <row r="2323" spans="1:2" x14ac:dyDescent="0.2">
      <c r="A2323">
        <f t="shared" si="83"/>
        <v>251.18999999997891</v>
      </c>
      <c r="B2323" s="14">
        <f t="shared" si="84"/>
        <v>52.625999999999067</v>
      </c>
    </row>
    <row r="2324" spans="1:2" x14ac:dyDescent="0.2">
      <c r="A2324">
        <f t="shared" si="83"/>
        <v>251.1999999999789</v>
      </c>
      <c r="B2324" s="14">
        <f t="shared" si="84"/>
        <v>52.679999999999019</v>
      </c>
    </row>
    <row r="2325" spans="1:2" x14ac:dyDescent="0.2">
      <c r="A2325">
        <f t="shared" si="83"/>
        <v>251.20999999997889</v>
      </c>
      <c r="B2325" s="14">
        <f t="shared" si="84"/>
        <v>52.733999999998971</v>
      </c>
    </row>
    <row r="2326" spans="1:2" x14ac:dyDescent="0.2">
      <c r="A2326">
        <f t="shared" si="83"/>
        <v>251.21999999997888</v>
      </c>
      <c r="B2326" s="14">
        <f t="shared" si="84"/>
        <v>52.787999999998924</v>
      </c>
    </row>
    <row r="2327" spans="1:2" x14ac:dyDescent="0.2">
      <c r="A2327">
        <f t="shared" si="83"/>
        <v>251.22999999997887</v>
      </c>
      <c r="B2327" s="14">
        <f t="shared" si="84"/>
        <v>52.841999999998869</v>
      </c>
    </row>
    <row r="2328" spans="1:2" x14ac:dyDescent="0.2">
      <c r="A2328">
        <f t="shared" si="83"/>
        <v>251.23999999997886</v>
      </c>
      <c r="B2328" s="14">
        <f t="shared" si="84"/>
        <v>52.895999999998821</v>
      </c>
    </row>
    <row r="2329" spans="1:2" x14ac:dyDescent="0.2">
      <c r="A2329">
        <f t="shared" si="83"/>
        <v>251.24999999997885</v>
      </c>
      <c r="B2329" s="14">
        <f t="shared" si="84"/>
        <v>52.949999999998774</v>
      </c>
    </row>
    <row r="2330" spans="1:2" x14ac:dyDescent="0.2">
      <c r="A2330">
        <f t="shared" si="83"/>
        <v>251.25999999997885</v>
      </c>
      <c r="B2330" s="14">
        <f t="shared" si="84"/>
        <v>53.003999999998726</v>
      </c>
    </row>
    <row r="2331" spans="1:2" x14ac:dyDescent="0.2">
      <c r="A2331">
        <f t="shared" si="83"/>
        <v>251.26999999997884</v>
      </c>
      <c r="B2331" s="14">
        <f t="shared" si="84"/>
        <v>53.057999999998678</v>
      </c>
    </row>
    <row r="2332" spans="1:2" x14ac:dyDescent="0.2">
      <c r="A2332">
        <f t="shared" si="83"/>
        <v>251.27999999997883</v>
      </c>
      <c r="B2332" s="14">
        <f t="shared" si="84"/>
        <v>53.111999999998623</v>
      </c>
    </row>
    <row r="2333" spans="1:2" x14ac:dyDescent="0.2">
      <c r="A2333">
        <f t="shared" si="83"/>
        <v>251.28999999997882</v>
      </c>
      <c r="B2333" s="14">
        <f t="shared" si="84"/>
        <v>53.165999999998576</v>
      </c>
    </row>
    <row r="2334" spans="1:2" x14ac:dyDescent="0.2">
      <c r="A2334">
        <f t="shared" si="83"/>
        <v>251.29999999997881</v>
      </c>
      <c r="B2334" s="14">
        <f t="shared" si="84"/>
        <v>53.219999999998528</v>
      </c>
    </row>
    <row r="2335" spans="1:2" x14ac:dyDescent="0.2">
      <c r="A2335">
        <f t="shared" si="83"/>
        <v>251.3099999999788</v>
      </c>
      <c r="B2335" s="14">
        <f t="shared" si="84"/>
        <v>53.27399999999848</v>
      </c>
    </row>
    <row r="2336" spans="1:2" x14ac:dyDescent="0.2">
      <c r="A2336">
        <f t="shared" si="83"/>
        <v>251.31999999997879</v>
      </c>
      <c r="B2336" s="14">
        <f t="shared" si="84"/>
        <v>53.327999999998433</v>
      </c>
    </row>
    <row r="2337" spans="1:2" x14ac:dyDescent="0.2">
      <c r="A2337">
        <f t="shared" si="83"/>
        <v>251.32999999997878</v>
      </c>
      <c r="B2337" s="14">
        <f t="shared" si="84"/>
        <v>53.381999999998378</v>
      </c>
    </row>
    <row r="2338" spans="1:2" x14ac:dyDescent="0.2">
      <c r="A2338">
        <f t="shared" si="83"/>
        <v>251.33999999997877</v>
      </c>
      <c r="B2338" s="14">
        <f t="shared" si="84"/>
        <v>53.43599999999833</v>
      </c>
    </row>
    <row r="2339" spans="1:2" x14ac:dyDescent="0.2">
      <c r="A2339">
        <f t="shared" si="83"/>
        <v>251.34999999997876</v>
      </c>
      <c r="B2339" s="14">
        <f t="shared" si="84"/>
        <v>53.489999999998282</v>
      </c>
    </row>
    <row r="2340" spans="1:2" x14ac:dyDescent="0.2">
      <c r="A2340">
        <f t="shared" si="83"/>
        <v>251.35999999997875</v>
      </c>
      <c r="B2340" s="14">
        <f t="shared" si="84"/>
        <v>53.543999999998235</v>
      </c>
    </row>
    <row r="2341" spans="1:2" x14ac:dyDescent="0.2">
      <c r="A2341">
        <f t="shared" si="83"/>
        <v>251.36999999997875</v>
      </c>
      <c r="B2341" s="14">
        <f t="shared" si="84"/>
        <v>53.597999999998187</v>
      </c>
    </row>
    <row r="2342" spans="1:2" x14ac:dyDescent="0.2">
      <c r="A2342">
        <f t="shared" si="83"/>
        <v>251.37999999997874</v>
      </c>
      <c r="B2342" s="14">
        <f t="shared" si="84"/>
        <v>53.651999999998132</v>
      </c>
    </row>
    <row r="2343" spans="1:2" x14ac:dyDescent="0.2">
      <c r="A2343">
        <f t="shared" si="83"/>
        <v>251.38999999997873</v>
      </c>
      <c r="B2343" s="14">
        <f t="shared" si="84"/>
        <v>53.705999999998085</v>
      </c>
    </row>
    <row r="2344" spans="1:2" x14ac:dyDescent="0.2">
      <c r="A2344">
        <f t="shared" si="83"/>
        <v>251.39999999997872</v>
      </c>
      <c r="B2344" s="14">
        <f t="shared" si="84"/>
        <v>53.759999999998037</v>
      </c>
    </row>
    <row r="2345" spans="1:2" x14ac:dyDescent="0.2">
      <c r="A2345">
        <f t="shared" si="83"/>
        <v>251.40999999997871</v>
      </c>
      <c r="B2345" s="14">
        <f t="shared" si="84"/>
        <v>53.813999999997989</v>
      </c>
    </row>
    <row r="2346" spans="1:2" x14ac:dyDescent="0.2">
      <c r="A2346">
        <f t="shared" si="83"/>
        <v>251.4199999999787</v>
      </c>
      <c r="B2346" s="14">
        <f t="shared" si="84"/>
        <v>53.867999999997942</v>
      </c>
    </row>
    <row r="2347" spans="1:2" x14ac:dyDescent="0.2">
      <c r="A2347">
        <f t="shared" si="83"/>
        <v>251.42999999997869</v>
      </c>
      <c r="B2347" s="14">
        <f t="shared" si="84"/>
        <v>53.921999999997887</v>
      </c>
    </row>
    <row r="2348" spans="1:2" x14ac:dyDescent="0.2">
      <c r="A2348">
        <f t="shared" ref="A2348:A2411" si="85">+A2347+0.01</f>
        <v>251.43999999997868</v>
      </c>
      <c r="B2348" s="14">
        <f t="shared" si="84"/>
        <v>53.975999999997839</v>
      </c>
    </row>
    <row r="2349" spans="1:2" x14ac:dyDescent="0.2">
      <c r="A2349">
        <f t="shared" si="85"/>
        <v>251.44999999997867</v>
      </c>
      <c r="B2349" s="14">
        <f t="shared" si="84"/>
        <v>54.029999999997791</v>
      </c>
    </row>
    <row r="2350" spans="1:2" x14ac:dyDescent="0.2">
      <c r="A2350">
        <f t="shared" si="85"/>
        <v>251.45999999997866</v>
      </c>
      <c r="B2350" s="14">
        <f t="shared" si="84"/>
        <v>54.083999999997744</v>
      </c>
    </row>
    <row r="2351" spans="1:2" x14ac:dyDescent="0.2">
      <c r="A2351">
        <f t="shared" si="85"/>
        <v>251.46999999997865</v>
      </c>
      <c r="B2351" s="14">
        <f t="shared" si="84"/>
        <v>54.137999999997696</v>
      </c>
    </row>
    <row r="2352" spans="1:2" x14ac:dyDescent="0.2">
      <c r="A2352">
        <f t="shared" si="85"/>
        <v>251.47999999997865</v>
      </c>
      <c r="B2352" s="14">
        <f t="shared" si="84"/>
        <v>54.191999999997641</v>
      </c>
    </row>
    <row r="2353" spans="1:2" x14ac:dyDescent="0.2">
      <c r="A2353">
        <f t="shared" si="85"/>
        <v>251.48999999997864</v>
      </c>
      <c r="B2353" s="14">
        <f t="shared" si="84"/>
        <v>54.245999999997593</v>
      </c>
    </row>
    <row r="2354" spans="1:2" x14ac:dyDescent="0.2">
      <c r="A2354">
        <f t="shared" si="85"/>
        <v>251.49999999997863</v>
      </c>
      <c r="B2354" s="14">
        <f t="shared" si="84"/>
        <v>54.299999999997546</v>
      </c>
    </row>
    <row r="2355" spans="1:2" x14ac:dyDescent="0.2">
      <c r="A2355">
        <f t="shared" si="85"/>
        <v>251.50999999997862</v>
      </c>
      <c r="B2355" s="14">
        <f t="shared" si="84"/>
        <v>54.353999999997498</v>
      </c>
    </row>
    <row r="2356" spans="1:2" x14ac:dyDescent="0.2">
      <c r="A2356">
        <f t="shared" si="85"/>
        <v>251.51999999997861</v>
      </c>
      <c r="B2356" s="14">
        <f t="shared" si="84"/>
        <v>54.40799999999745</v>
      </c>
    </row>
    <row r="2357" spans="1:2" x14ac:dyDescent="0.2">
      <c r="A2357">
        <f t="shared" si="85"/>
        <v>251.5299999999786</v>
      </c>
      <c r="B2357" s="14">
        <f t="shared" si="84"/>
        <v>54.461999999997396</v>
      </c>
    </row>
    <row r="2358" spans="1:2" x14ac:dyDescent="0.2">
      <c r="A2358">
        <f t="shared" si="85"/>
        <v>251.53999999997859</v>
      </c>
      <c r="B2358" s="14">
        <f t="shared" si="84"/>
        <v>54.515999999997348</v>
      </c>
    </row>
    <row r="2359" spans="1:2" x14ac:dyDescent="0.2">
      <c r="A2359">
        <f t="shared" si="85"/>
        <v>251.54999999997858</v>
      </c>
      <c r="B2359" s="14">
        <f t="shared" si="84"/>
        <v>54.5699999999973</v>
      </c>
    </row>
    <row r="2360" spans="1:2" x14ac:dyDescent="0.2">
      <c r="A2360">
        <f t="shared" si="85"/>
        <v>251.55999999997857</v>
      </c>
      <c r="B2360" s="14">
        <f t="shared" si="84"/>
        <v>54.623999999997253</v>
      </c>
    </row>
    <row r="2361" spans="1:2" x14ac:dyDescent="0.2">
      <c r="A2361">
        <f t="shared" si="85"/>
        <v>251.56999999997856</v>
      </c>
      <c r="B2361" s="14">
        <f t="shared" si="84"/>
        <v>54.677999999997205</v>
      </c>
    </row>
    <row r="2362" spans="1:2" x14ac:dyDescent="0.2">
      <c r="A2362">
        <f t="shared" si="85"/>
        <v>251.57999999997855</v>
      </c>
      <c r="B2362" s="14">
        <f t="shared" si="84"/>
        <v>54.73199999999715</v>
      </c>
    </row>
    <row r="2363" spans="1:2" x14ac:dyDescent="0.2">
      <c r="A2363">
        <f t="shared" si="85"/>
        <v>251.58999999997855</v>
      </c>
      <c r="B2363" s="14">
        <f t="shared" si="84"/>
        <v>54.785999999997102</v>
      </c>
    </row>
    <row r="2364" spans="1:2" x14ac:dyDescent="0.2">
      <c r="A2364">
        <f t="shared" si="85"/>
        <v>251.59999999997854</v>
      </c>
      <c r="B2364" s="14">
        <f t="shared" si="84"/>
        <v>54.839999999997055</v>
      </c>
    </row>
    <row r="2365" spans="1:2" x14ac:dyDescent="0.2">
      <c r="A2365">
        <f t="shared" si="85"/>
        <v>251.60999999997853</v>
      </c>
      <c r="B2365" s="14">
        <f t="shared" si="84"/>
        <v>54.893999999997007</v>
      </c>
    </row>
    <row r="2366" spans="1:2" x14ac:dyDescent="0.2">
      <c r="A2366">
        <f t="shared" si="85"/>
        <v>251.61999999997852</v>
      </c>
      <c r="B2366" s="14">
        <f t="shared" si="84"/>
        <v>54.947999999996959</v>
      </c>
    </row>
    <row r="2367" spans="1:2" x14ac:dyDescent="0.2">
      <c r="A2367">
        <f t="shared" si="85"/>
        <v>251.62999999997851</v>
      </c>
      <c r="B2367" s="14">
        <f t="shared" si="84"/>
        <v>55.001999999996904</v>
      </c>
    </row>
    <row r="2368" spans="1:2" x14ac:dyDescent="0.2">
      <c r="A2368">
        <f t="shared" si="85"/>
        <v>251.6399999999785</v>
      </c>
      <c r="B2368" s="14">
        <f t="shared" si="84"/>
        <v>55.055999999996857</v>
      </c>
    </row>
    <row r="2369" spans="1:2" x14ac:dyDescent="0.2">
      <c r="A2369">
        <f t="shared" si="85"/>
        <v>251.64999999997849</v>
      </c>
      <c r="B2369" s="14">
        <f t="shared" si="84"/>
        <v>55.109999999996809</v>
      </c>
    </row>
    <row r="2370" spans="1:2" x14ac:dyDescent="0.2">
      <c r="A2370">
        <f t="shared" si="85"/>
        <v>251.65999999997848</v>
      </c>
      <c r="B2370" s="14">
        <f t="shared" ref="B2370:B2403" si="86">$B$2304+((A2370-$A$2304)*0.054)*100</f>
        <v>55.163999999996761</v>
      </c>
    </row>
    <row r="2371" spans="1:2" x14ac:dyDescent="0.2">
      <c r="A2371">
        <f t="shared" si="85"/>
        <v>251.66999999997847</v>
      </c>
      <c r="B2371" s="14">
        <f t="shared" si="86"/>
        <v>55.217999999996714</v>
      </c>
    </row>
    <row r="2372" spans="1:2" x14ac:dyDescent="0.2">
      <c r="A2372">
        <f t="shared" si="85"/>
        <v>251.67999999997846</v>
      </c>
      <c r="B2372" s="14">
        <f t="shared" si="86"/>
        <v>55.271999999996659</v>
      </c>
    </row>
    <row r="2373" spans="1:2" x14ac:dyDescent="0.2">
      <c r="A2373">
        <f t="shared" si="85"/>
        <v>251.68999999997845</v>
      </c>
      <c r="B2373" s="14">
        <f t="shared" si="86"/>
        <v>55.325999999996611</v>
      </c>
    </row>
    <row r="2374" spans="1:2" x14ac:dyDescent="0.2">
      <c r="A2374">
        <f t="shared" si="85"/>
        <v>251.69999999997844</v>
      </c>
      <c r="B2374" s="14">
        <f t="shared" si="86"/>
        <v>55.379999999996564</v>
      </c>
    </row>
    <row r="2375" spans="1:2" x14ac:dyDescent="0.2">
      <c r="A2375">
        <f t="shared" si="85"/>
        <v>251.70999999997844</v>
      </c>
      <c r="B2375" s="14">
        <f t="shared" si="86"/>
        <v>55.433999999996516</v>
      </c>
    </row>
    <row r="2376" spans="1:2" x14ac:dyDescent="0.2">
      <c r="A2376">
        <f t="shared" si="85"/>
        <v>251.71999999997843</v>
      </c>
      <c r="B2376" s="14">
        <f t="shared" si="86"/>
        <v>55.487999999996468</v>
      </c>
    </row>
    <row r="2377" spans="1:2" x14ac:dyDescent="0.2">
      <c r="A2377">
        <f t="shared" si="85"/>
        <v>251.72999999997842</v>
      </c>
      <c r="B2377" s="14">
        <f t="shared" si="86"/>
        <v>55.541999999996413</v>
      </c>
    </row>
    <row r="2378" spans="1:2" x14ac:dyDescent="0.2">
      <c r="A2378">
        <f t="shared" si="85"/>
        <v>251.73999999997841</v>
      </c>
      <c r="B2378" s="14">
        <f t="shared" si="86"/>
        <v>55.595999999996366</v>
      </c>
    </row>
    <row r="2379" spans="1:2" x14ac:dyDescent="0.2">
      <c r="A2379">
        <f t="shared" si="85"/>
        <v>251.7499999999784</v>
      </c>
      <c r="B2379" s="14">
        <f t="shared" si="86"/>
        <v>55.649999999996318</v>
      </c>
    </row>
    <row r="2380" spans="1:2" x14ac:dyDescent="0.2">
      <c r="A2380">
        <f t="shared" si="85"/>
        <v>251.75999999997839</v>
      </c>
      <c r="B2380" s="14">
        <f t="shared" si="86"/>
        <v>55.70399999999627</v>
      </c>
    </row>
    <row r="2381" spans="1:2" x14ac:dyDescent="0.2">
      <c r="A2381">
        <f t="shared" si="85"/>
        <v>251.76999999997838</v>
      </c>
      <c r="B2381" s="14">
        <f t="shared" si="86"/>
        <v>55.757999999996223</v>
      </c>
    </row>
    <row r="2382" spans="1:2" x14ac:dyDescent="0.2">
      <c r="A2382">
        <f t="shared" si="85"/>
        <v>251.77999999997837</v>
      </c>
      <c r="B2382" s="14">
        <f t="shared" si="86"/>
        <v>55.811999999996175</v>
      </c>
    </row>
    <row r="2383" spans="1:2" x14ac:dyDescent="0.2">
      <c r="A2383">
        <f t="shared" si="85"/>
        <v>251.78999999997836</v>
      </c>
      <c r="B2383" s="14">
        <f t="shared" si="86"/>
        <v>55.86599999999612</v>
      </c>
    </row>
    <row r="2384" spans="1:2" x14ac:dyDescent="0.2">
      <c r="A2384">
        <f t="shared" si="85"/>
        <v>251.79999999997835</v>
      </c>
      <c r="B2384" s="14">
        <f t="shared" si="86"/>
        <v>55.919999999996072</v>
      </c>
    </row>
    <row r="2385" spans="1:2" x14ac:dyDescent="0.2">
      <c r="A2385">
        <f t="shared" si="85"/>
        <v>251.80999999997834</v>
      </c>
      <c r="B2385" s="14">
        <f t="shared" si="86"/>
        <v>55.973999999996025</v>
      </c>
    </row>
    <row r="2386" spans="1:2" x14ac:dyDescent="0.2">
      <c r="A2386">
        <f t="shared" si="85"/>
        <v>251.81999999997834</v>
      </c>
      <c r="B2386" s="14">
        <f t="shared" si="86"/>
        <v>56.027999999995977</v>
      </c>
    </row>
    <row r="2387" spans="1:2" x14ac:dyDescent="0.2">
      <c r="A2387">
        <f t="shared" si="85"/>
        <v>251.82999999997833</v>
      </c>
      <c r="B2387" s="14">
        <f t="shared" si="86"/>
        <v>56.081999999995922</v>
      </c>
    </row>
    <row r="2388" spans="1:2" x14ac:dyDescent="0.2">
      <c r="A2388">
        <f t="shared" si="85"/>
        <v>251.83999999997832</v>
      </c>
      <c r="B2388" s="14">
        <f t="shared" si="86"/>
        <v>56.135999999995875</v>
      </c>
    </row>
    <row r="2389" spans="1:2" x14ac:dyDescent="0.2">
      <c r="A2389">
        <f t="shared" si="85"/>
        <v>251.84999999997831</v>
      </c>
      <c r="B2389" s="14">
        <f t="shared" si="86"/>
        <v>56.189999999995827</v>
      </c>
    </row>
    <row r="2390" spans="1:2" x14ac:dyDescent="0.2">
      <c r="A2390">
        <f t="shared" si="85"/>
        <v>251.8599999999783</v>
      </c>
      <c r="B2390" s="14">
        <f t="shared" si="86"/>
        <v>56.243999999995779</v>
      </c>
    </row>
    <row r="2391" spans="1:2" x14ac:dyDescent="0.2">
      <c r="A2391">
        <f t="shared" si="85"/>
        <v>251.86999999997829</v>
      </c>
      <c r="B2391" s="14">
        <f t="shared" si="86"/>
        <v>56.297999999995731</v>
      </c>
    </row>
    <row r="2392" spans="1:2" x14ac:dyDescent="0.2">
      <c r="A2392">
        <f t="shared" si="85"/>
        <v>251.87999999997828</v>
      </c>
      <c r="B2392" s="14">
        <f t="shared" si="86"/>
        <v>56.351999999995677</v>
      </c>
    </row>
    <row r="2393" spans="1:2" x14ac:dyDescent="0.2">
      <c r="A2393">
        <f t="shared" si="85"/>
        <v>251.88999999997827</v>
      </c>
      <c r="B2393" s="14">
        <f t="shared" si="86"/>
        <v>56.405999999995629</v>
      </c>
    </row>
    <row r="2394" spans="1:2" x14ac:dyDescent="0.2">
      <c r="A2394">
        <f t="shared" si="85"/>
        <v>251.89999999997826</v>
      </c>
      <c r="B2394" s="14">
        <f t="shared" si="86"/>
        <v>56.459999999995581</v>
      </c>
    </row>
    <row r="2395" spans="1:2" x14ac:dyDescent="0.2">
      <c r="A2395">
        <f t="shared" si="85"/>
        <v>251.90999999997825</v>
      </c>
      <c r="B2395" s="14">
        <f t="shared" si="86"/>
        <v>56.513999999995534</v>
      </c>
    </row>
    <row r="2396" spans="1:2" x14ac:dyDescent="0.2">
      <c r="A2396">
        <f t="shared" si="85"/>
        <v>251.91999999997824</v>
      </c>
      <c r="B2396" s="14">
        <f t="shared" si="86"/>
        <v>56.567999999995486</v>
      </c>
    </row>
    <row r="2397" spans="1:2" x14ac:dyDescent="0.2">
      <c r="A2397">
        <f t="shared" si="85"/>
        <v>251.92999999997824</v>
      </c>
      <c r="B2397" s="14">
        <f t="shared" si="86"/>
        <v>56.621999999995431</v>
      </c>
    </row>
    <row r="2398" spans="1:2" x14ac:dyDescent="0.2">
      <c r="A2398">
        <f t="shared" si="85"/>
        <v>251.93999999997823</v>
      </c>
      <c r="B2398" s="14">
        <f t="shared" si="86"/>
        <v>56.675999999995383</v>
      </c>
    </row>
    <row r="2399" spans="1:2" x14ac:dyDescent="0.2">
      <c r="A2399">
        <f t="shared" si="85"/>
        <v>251.94999999997822</v>
      </c>
      <c r="B2399" s="14">
        <f t="shared" si="86"/>
        <v>56.729999999995336</v>
      </c>
    </row>
    <row r="2400" spans="1:2" x14ac:dyDescent="0.2">
      <c r="A2400">
        <f t="shared" si="85"/>
        <v>251.95999999997821</v>
      </c>
      <c r="B2400" s="14">
        <f t="shared" si="86"/>
        <v>56.783999999995288</v>
      </c>
    </row>
    <row r="2401" spans="1:2" x14ac:dyDescent="0.2">
      <c r="A2401">
        <f t="shared" si="85"/>
        <v>251.9699999999782</v>
      </c>
      <c r="B2401" s="14">
        <f t="shared" si="86"/>
        <v>56.83799999999524</v>
      </c>
    </row>
    <row r="2402" spans="1:2" x14ac:dyDescent="0.2">
      <c r="A2402">
        <f t="shared" si="85"/>
        <v>251.97999999997819</v>
      </c>
      <c r="B2402" s="14">
        <f t="shared" si="86"/>
        <v>56.891999999995186</v>
      </c>
    </row>
    <row r="2403" spans="1:2" x14ac:dyDescent="0.2">
      <c r="A2403">
        <f t="shared" si="85"/>
        <v>251.98999999997818</v>
      </c>
      <c r="B2403" s="14">
        <f t="shared" si="86"/>
        <v>56.945999999995138</v>
      </c>
    </row>
    <row r="2404" spans="1:2" x14ac:dyDescent="0.2">
      <c r="A2404" s="13">
        <f t="shared" si="85"/>
        <v>251.99999999997817</v>
      </c>
      <c r="B2404" s="15">
        <v>57</v>
      </c>
    </row>
    <row r="2405" spans="1:2" x14ac:dyDescent="0.2">
      <c r="A2405">
        <f t="shared" si="85"/>
        <v>252.00999999997816</v>
      </c>
      <c r="B2405" s="14">
        <f>$B$2404+((A2405-$A$2404)*0.058)*100</f>
        <v>57.05799999999995</v>
      </c>
    </row>
    <row r="2406" spans="1:2" x14ac:dyDescent="0.2">
      <c r="A2406">
        <f t="shared" si="85"/>
        <v>252.01999999997815</v>
      </c>
      <c r="B2406" s="14">
        <f t="shared" ref="B2406:B2469" si="87">$B$2404+((A2406-$A$2404)*0.058)*100</f>
        <v>57.115999999999893</v>
      </c>
    </row>
    <row r="2407" spans="1:2" x14ac:dyDescent="0.2">
      <c r="A2407">
        <f t="shared" si="85"/>
        <v>252.02999999997814</v>
      </c>
      <c r="B2407" s="14">
        <f t="shared" si="87"/>
        <v>57.173999999999843</v>
      </c>
    </row>
    <row r="2408" spans="1:2" x14ac:dyDescent="0.2">
      <c r="A2408">
        <f t="shared" si="85"/>
        <v>252.03999999997814</v>
      </c>
      <c r="B2408" s="14">
        <f t="shared" si="87"/>
        <v>57.231999999999786</v>
      </c>
    </row>
    <row r="2409" spans="1:2" x14ac:dyDescent="0.2">
      <c r="A2409">
        <f t="shared" si="85"/>
        <v>252.04999999997813</v>
      </c>
      <c r="B2409" s="14">
        <f t="shared" si="87"/>
        <v>57.289999999999736</v>
      </c>
    </row>
    <row r="2410" spans="1:2" x14ac:dyDescent="0.2">
      <c r="A2410">
        <f t="shared" si="85"/>
        <v>252.05999999997812</v>
      </c>
      <c r="B2410" s="14">
        <f t="shared" si="87"/>
        <v>57.347999999999686</v>
      </c>
    </row>
    <row r="2411" spans="1:2" x14ac:dyDescent="0.2">
      <c r="A2411">
        <f t="shared" si="85"/>
        <v>252.06999999997811</v>
      </c>
      <c r="B2411" s="14">
        <f t="shared" si="87"/>
        <v>57.405999999999629</v>
      </c>
    </row>
    <row r="2412" spans="1:2" x14ac:dyDescent="0.2">
      <c r="A2412">
        <f t="shared" ref="A2412:A2475" si="88">+A2411+0.01</f>
        <v>252.0799999999781</v>
      </c>
      <c r="B2412" s="14">
        <f t="shared" si="87"/>
        <v>57.463999999999579</v>
      </c>
    </row>
    <row r="2413" spans="1:2" x14ac:dyDescent="0.2">
      <c r="A2413">
        <f t="shared" si="88"/>
        <v>252.08999999997809</v>
      </c>
      <c r="B2413" s="14">
        <f t="shared" si="87"/>
        <v>57.521999999999522</v>
      </c>
    </row>
    <row r="2414" spans="1:2" x14ac:dyDescent="0.2">
      <c r="A2414">
        <f t="shared" si="88"/>
        <v>252.09999999997808</v>
      </c>
      <c r="B2414" s="14">
        <f t="shared" si="87"/>
        <v>57.579999999999472</v>
      </c>
    </row>
    <row r="2415" spans="1:2" x14ac:dyDescent="0.2">
      <c r="A2415">
        <f t="shared" si="88"/>
        <v>252.10999999997807</v>
      </c>
      <c r="B2415" s="14">
        <f t="shared" si="87"/>
        <v>57.637999999999423</v>
      </c>
    </row>
    <row r="2416" spans="1:2" x14ac:dyDescent="0.2">
      <c r="A2416">
        <f t="shared" si="88"/>
        <v>252.11999999997806</v>
      </c>
      <c r="B2416" s="14">
        <f t="shared" si="87"/>
        <v>57.695999999999366</v>
      </c>
    </row>
    <row r="2417" spans="1:2" x14ac:dyDescent="0.2">
      <c r="A2417">
        <f t="shared" si="88"/>
        <v>252.12999999997805</v>
      </c>
      <c r="B2417" s="14">
        <f t="shared" si="87"/>
        <v>57.753999999999316</v>
      </c>
    </row>
    <row r="2418" spans="1:2" x14ac:dyDescent="0.2">
      <c r="A2418">
        <f t="shared" si="88"/>
        <v>252.13999999997804</v>
      </c>
      <c r="B2418" s="14">
        <f t="shared" si="87"/>
        <v>57.811999999999259</v>
      </c>
    </row>
    <row r="2419" spans="1:2" x14ac:dyDescent="0.2">
      <c r="A2419">
        <f t="shared" si="88"/>
        <v>252.14999999997804</v>
      </c>
      <c r="B2419" s="14">
        <f t="shared" si="87"/>
        <v>57.869999999999209</v>
      </c>
    </row>
    <row r="2420" spans="1:2" x14ac:dyDescent="0.2">
      <c r="A2420">
        <f t="shared" si="88"/>
        <v>252.15999999997803</v>
      </c>
      <c r="B2420" s="14">
        <f t="shared" si="87"/>
        <v>57.927999999999159</v>
      </c>
    </row>
    <row r="2421" spans="1:2" x14ac:dyDescent="0.2">
      <c r="A2421">
        <f t="shared" si="88"/>
        <v>252.16999999997802</v>
      </c>
      <c r="B2421" s="14">
        <f t="shared" si="87"/>
        <v>57.985999999999102</v>
      </c>
    </row>
    <row r="2422" spans="1:2" x14ac:dyDescent="0.2">
      <c r="A2422">
        <f t="shared" si="88"/>
        <v>252.17999999997801</v>
      </c>
      <c r="B2422" s="14">
        <f t="shared" si="87"/>
        <v>58.043999999999052</v>
      </c>
    </row>
    <row r="2423" spans="1:2" x14ac:dyDescent="0.2">
      <c r="A2423">
        <f t="shared" si="88"/>
        <v>252.189999999978</v>
      </c>
      <c r="B2423" s="14">
        <f t="shared" si="87"/>
        <v>58.101999999998995</v>
      </c>
    </row>
    <row r="2424" spans="1:2" x14ac:dyDescent="0.2">
      <c r="A2424">
        <f t="shared" si="88"/>
        <v>252.19999999997799</v>
      </c>
      <c r="B2424" s="14">
        <f t="shared" si="87"/>
        <v>58.159999999998945</v>
      </c>
    </row>
    <row r="2425" spans="1:2" x14ac:dyDescent="0.2">
      <c r="A2425">
        <f t="shared" si="88"/>
        <v>252.20999999997798</v>
      </c>
      <c r="B2425" s="14">
        <f t="shared" si="87"/>
        <v>58.217999999998895</v>
      </c>
    </row>
    <row r="2426" spans="1:2" x14ac:dyDescent="0.2">
      <c r="A2426">
        <f t="shared" si="88"/>
        <v>252.21999999997797</v>
      </c>
      <c r="B2426" s="14">
        <f t="shared" si="87"/>
        <v>58.275999999998838</v>
      </c>
    </row>
    <row r="2427" spans="1:2" x14ac:dyDescent="0.2">
      <c r="A2427">
        <f t="shared" si="88"/>
        <v>252.22999999997796</v>
      </c>
      <c r="B2427" s="14">
        <f t="shared" si="87"/>
        <v>58.333999999998788</v>
      </c>
    </row>
    <row r="2428" spans="1:2" x14ac:dyDescent="0.2">
      <c r="A2428">
        <f t="shared" si="88"/>
        <v>252.23999999997795</v>
      </c>
      <c r="B2428" s="14">
        <f t="shared" si="87"/>
        <v>58.391999999998731</v>
      </c>
    </row>
    <row r="2429" spans="1:2" x14ac:dyDescent="0.2">
      <c r="A2429">
        <f t="shared" si="88"/>
        <v>252.24999999997794</v>
      </c>
      <c r="B2429" s="14">
        <f t="shared" si="87"/>
        <v>58.449999999998681</v>
      </c>
    </row>
    <row r="2430" spans="1:2" x14ac:dyDescent="0.2">
      <c r="A2430">
        <f t="shared" si="88"/>
        <v>252.25999999997794</v>
      </c>
      <c r="B2430" s="14">
        <f t="shared" si="87"/>
        <v>58.507999999998631</v>
      </c>
    </row>
    <row r="2431" spans="1:2" x14ac:dyDescent="0.2">
      <c r="A2431">
        <f t="shared" si="88"/>
        <v>252.26999999997793</v>
      </c>
      <c r="B2431" s="14">
        <f t="shared" si="87"/>
        <v>58.565999999998574</v>
      </c>
    </row>
    <row r="2432" spans="1:2" x14ac:dyDescent="0.2">
      <c r="A2432">
        <f t="shared" si="88"/>
        <v>252.27999999997792</v>
      </c>
      <c r="B2432" s="14">
        <f t="shared" si="87"/>
        <v>58.623999999998524</v>
      </c>
    </row>
    <row r="2433" spans="1:2" x14ac:dyDescent="0.2">
      <c r="A2433">
        <f t="shared" si="88"/>
        <v>252.28999999997791</v>
      </c>
      <c r="B2433" s="14">
        <f t="shared" si="87"/>
        <v>58.681999999998467</v>
      </c>
    </row>
    <row r="2434" spans="1:2" x14ac:dyDescent="0.2">
      <c r="A2434">
        <f t="shared" si="88"/>
        <v>252.2999999999779</v>
      </c>
      <c r="B2434" s="14">
        <f t="shared" si="87"/>
        <v>58.739999999998417</v>
      </c>
    </row>
    <row r="2435" spans="1:2" x14ac:dyDescent="0.2">
      <c r="A2435">
        <f t="shared" si="88"/>
        <v>252.30999999997789</v>
      </c>
      <c r="B2435" s="14">
        <f t="shared" si="87"/>
        <v>58.797999999998368</v>
      </c>
    </row>
    <row r="2436" spans="1:2" x14ac:dyDescent="0.2">
      <c r="A2436">
        <f t="shared" si="88"/>
        <v>252.31999999997788</v>
      </c>
      <c r="B2436" s="14">
        <f t="shared" si="87"/>
        <v>58.855999999998311</v>
      </c>
    </row>
    <row r="2437" spans="1:2" x14ac:dyDescent="0.2">
      <c r="A2437">
        <f t="shared" si="88"/>
        <v>252.32999999997787</v>
      </c>
      <c r="B2437" s="14">
        <f t="shared" si="87"/>
        <v>58.913999999998261</v>
      </c>
    </row>
    <row r="2438" spans="1:2" x14ac:dyDescent="0.2">
      <c r="A2438">
        <f t="shared" si="88"/>
        <v>252.33999999997786</v>
      </c>
      <c r="B2438" s="14">
        <f t="shared" si="87"/>
        <v>58.971999999998204</v>
      </c>
    </row>
    <row r="2439" spans="1:2" x14ac:dyDescent="0.2">
      <c r="A2439">
        <f t="shared" si="88"/>
        <v>252.34999999997785</v>
      </c>
      <c r="B2439" s="14">
        <f t="shared" si="87"/>
        <v>59.029999999998154</v>
      </c>
    </row>
    <row r="2440" spans="1:2" x14ac:dyDescent="0.2">
      <c r="A2440">
        <f t="shared" si="88"/>
        <v>252.35999999997784</v>
      </c>
      <c r="B2440" s="14">
        <f t="shared" si="87"/>
        <v>59.087999999998104</v>
      </c>
    </row>
    <row r="2441" spans="1:2" x14ac:dyDescent="0.2">
      <c r="A2441">
        <f t="shared" si="88"/>
        <v>252.36999999997784</v>
      </c>
      <c r="B2441" s="14">
        <f t="shared" si="87"/>
        <v>59.145999999998047</v>
      </c>
    </row>
    <row r="2442" spans="1:2" x14ac:dyDescent="0.2">
      <c r="A2442">
        <f t="shared" si="88"/>
        <v>252.37999999997783</v>
      </c>
      <c r="B2442" s="14">
        <f t="shared" si="87"/>
        <v>59.203999999997997</v>
      </c>
    </row>
    <row r="2443" spans="1:2" x14ac:dyDescent="0.2">
      <c r="A2443">
        <f t="shared" si="88"/>
        <v>252.38999999997782</v>
      </c>
      <c r="B2443" s="14">
        <f t="shared" si="87"/>
        <v>59.26199999999794</v>
      </c>
    </row>
    <row r="2444" spans="1:2" x14ac:dyDescent="0.2">
      <c r="A2444">
        <f t="shared" si="88"/>
        <v>252.39999999997781</v>
      </c>
      <c r="B2444" s="14">
        <f t="shared" si="87"/>
        <v>59.31999999999789</v>
      </c>
    </row>
    <row r="2445" spans="1:2" x14ac:dyDescent="0.2">
      <c r="A2445">
        <f t="shared" si="88"/>
        <v>252.4099999999778</v>
      </c>
      <c r="B2445" s="14">
        <f t="shared" si="87"/>
        <v>59.37799999999784</v>
      </c>
    </row>
    <row r="2446" spans="1:2" x14ac:dyDescent="0.2">
      <c r="A2446">
        <f t="shared" si="88"/>
        <v>252.41999999997779</v>
      </c>
      <c r="B2446" s="14">
        <f t="shared" si="87"/>
        <v>59.435999999997783</v>
      </c>
    </row>
    <row r="2447" spans="1:2" x14ac:dyDescent="0.2">
      <c r="A2447">
        <f t="shared" si="88"/>
        <v>252.42999999997778</v>
      </c>
      <c r="B2447" s="14">
        <f t="shared" si="87"/>
        <v>59.493999999997733</v>
      </c>
    </row>
    <row r="2448" spans="1:2" x14ac:dyDescent="0.2">
      <c r="A2448">
        <f t="shared" si="88"/>
        <v>252.43999999997777</v>
      </c>
      <c r="B2448" s="14">
        <f t="shared" si="87"/>
        <v>59.551999999997676</v>
      </c>
    </row>
    <row r="2449" spans="1:2" x14ac:dyDescent="0.2">
      <c r="A2449">
        <f t="shared" si="88"/>
        <v>252.44999999997776</v>
      </c>
      <c r="B2449" s="14">
        <f t="shared" si="87"/>
        <v>59.609999999997626</v>
      </c>
    </row>
    <row r="2450" spans="1:2" x14ac:dyDescent="0.2">
      <c r="A2450">
        <f t="shared" si="88"/>
        <v>252.45999999997775</v>
      </c>
      <c r="B2450" s="14">
        <f t="shared" si="87"/>
        <v>59.667999999997576</v>
      </c>
    </row>
    <row r="2451" spans="1:2" x14ac:dyDescent="0.2">
      <c r="A2451">
        <f t="shared" si="88"/>
        <v>252.46999999997774</v>
      </c>
      <c r="B2451" s="14">
        <f t="shared" si="87"/>
        <v>59.725999999997519</v>
      </c>
    </row>
    <row r="2452" spans="1:2" x14ac:dyDescent="0.2">
      <c r="A2452">
        <f t="shared" si="88"/>
        <v>252.47999999997774</v>
      </c>
      <c r="B2452" s="14">
        <f t="shared" si="87"/>
        <v>59.783999999997469</v>
      </c>
    </row>
    <row r="2453" spans="1:2" x14ac:dyDescent="0.2">
      <c r="A2453">
        <f t="shared" si="88"/>
        <v>252.48999999997773</v>
      </c>
      <c r="B2453" s="14">
        <f t="shared" si="87"/>
        <v>59.841999999997412</v>
      </c>
    </row>
    <row r="2454" spans="1:2" x14ac:dyDescent="0.2">
      <c r="A2454">
        <f t="shared" si="88"/>
        <v>252.49999999997772</v>
      </c>
      <c r="B2454" s="14">
        <f t="shared" si="87"/>
        <v>59.899999999997362</v>
      </c>
    </row>
    <row r="2455" spans="1:2" x14ac:dyDescent="0.2">
      <c r="A2455">
        <f t="shared" si="88"/>
        <v>252.50999999997771</v>
      </c>
      <c r="B2455" s="14">
        <f t="shared" si="87"/>
        <v>59.957999999997313</v>
      </c>
    </row>
    <row r="2456" spans="1:2" x14ac:dyDescent="0.2">
      <c r="A2456">
        <f t="shared" si="88"/>
        <v>252.5199999999777</v>
      </c>
      <c r="B2456" s="14">
        <f t="shared" si="87"/>
        <v>60.015999999997256</v>
      </c>
    </row>
    <row r="2457" spans="1:2" x14ac:dyDescent="0.2">
      <c r="A2457">
        <f t="shared" si="88"/>
        <v>252.52999999997769</v>
      </c>
      <c r="B2457" s="14">
        <f t="shared" si="87"/>
        <v>60.073999999997206</v>
      </c>
    </row>
    <row r="2458" spans="1:2" x14ac:dyDescent="0.2">
      <c r="A2458">
        <f t="shared" si="88"/>
        <v>252.53999999997768</v>
      </c>
      <c r="B2458" s="14">
        <f t="shared" si="87"/>
        <v>60.131999999997149</v>
      </c>
    </row>
    <row r="2459" spans="1:2" x14ac:dyDescent="0.2">
      <c r="A2459">
        <f t="shared" si="88"/>
        <v>252.54999999997767</v>
      </c>
      <c r="B2459" s="14">
        <f t="shared" si="87"/>
        <v>60.189999999997099</v>
      </c>
    </row>
    <row r="2460" spans="1:2" x14ac:dyDescent="0.2">
      <c r="A2460">
        <f t="shared" si="88"/>
        <v>252.55999999997766</v>
      </c>
      <c r="B2460" s="14">
        <f t="shared" si="87"/>
        <v>60.247999999997049</v>
      </c>
    </row>
    <row r="2461" spans="1:2" x14ac:dyDescent="0.2">
      <c r="A2461">
        <f t="shared" si="88"/>
        <v>252.56999999997765</v>
      </c>
      <c r="B2461" s="14">
        <f t="shared" si="87"/>
        <v>60.305999999996992</v>
      </c>
    </row>
    <row r="2462" spans="1:2" x14ac:dyDescent="0.2">
      <c r="A2462">
        <f t="shared" si="88"/>
        <v>252.57999999997764</v>
      </c>
      <c r="B2462" s="14">
        <f t="shared" si="87"/>
        <v>60.363999999996942</v>
      </c>
    </row>
    <row r="2463" spans="1:2" x14ac:dyDescent="0.2">
      <c r="A2463">
        <f t="shared" si="88"/>
        <v>252.58999999997764</v>
      </c>
      <c r="B2463" s="14">
        <f t="shared" si="87"/>
        <v>60.421999999996885</v>
      </c>
    </row>
    <row r="2464" spans="1:2" x14ac:dyDescent="0.2">
      <c r="A2464">
        <f t="shared" si="88"/>
        <v>252.59999999997763</v>
      </c>
      <c r="B2464" s="14">
        <f t="shared" si="87"/>
        <v>60.479999999996835</v>
      </c>
    </row>
    <row r="2465" spans="1:2" x14ac:dyDescent="0.2">
      <c r="A2465">
        <f t="shared" si="88"/>
        <v>252.60999999997762</v>
      </c>
      <c r="B2465" s="14">
        <f t="shared" si="87"/>
        <v>60.537999999996785</v>
      </c>
    </row>
    <row r="2466" spans="1:2" x14ac:dyDescent="0.2">
      <c r="A2466">
        <f t="shared" si="88"/>
        <v>252.61999999997761</v>
      </c>
      <c r="B2466" s="14">
        <f t="shared" si="87"/>
        <v>60.595999999996728</v>
      </c>
    </row>
    <row r="2467" spans="1:2" x14ac:dyDescent="0.2">
      <c r="A2467">
        <f t="shared" si="88"/>
        <v>252.6299999999776</v>
      </c>
      <c r="B2467" s="14">
        <f t="shared" si="87"/>
        <v>60.653999999996678</v>
      </c>
    </row>
    <row r="2468" spans="1:2" x14ac:dyDescent="0.2">
      <c r="A2468">
        <f t="shared" si="88"/>
        <v>252.63999999997759</v>
      </c>
      <c r="B2468" s="14">
        <f t="shared" si="87"/>
        <v>60.711999999996621</v>
      </c>
    </row>
    <row r="2469" spans="1:2" x14ac:dyDescent="0.2">
      <c r="A2469">
        <f t="shared" si="88"/>
        <v>252.64999999997758</v>
      </c>
      <c r="B2469" s="14">
        <f t="shared" si="87"/>
        <v>60.769999999996571</v>
      </c>
    </row>
    <row r="2470" spans="1:2" x14ac:dyDescent="0.2">
      <c r="A2470">
        <f t="shared" si="88"/>
        <v>252.65999999997757</v>
      </c>
      <c r="B2470" s="14">
        <f t="shared" ref="B2470:B2503" si="89">$B$2404+((A2470-$A$2404)*0.058)*100</f>
        <v>60.827999999996521</v>
      </c>
    </row>
    <row r="2471" spans="1:2" x14ac:dyDescent="0.2">
      <c r="A2471">
        <f t="shared" si="88"/>
        <v>252.66999999997756</v>
      </c>
      <c r="B2471" s="14">
        <f t="shared" si="89"/>
        <v>60.885999999996464</v>
      </c>
    </row>
    <row r="2472" spans="1:2" x14ac:dyDescent="0.2">
      <c r="A2472">
        <f t="shared" si="88"/>
        <v>252.67999999997755</v>
      </c>
      <c r="B2472" s="14">
        <f t="shared" si="89"/>
        <v>60.943999999996414</v>
      </c>
    </row>
    <row r="2473" spans="1:2" x14ac:dyDescent="0.2">
      <c r="A2473">
        <f t="shared" si="88"/>
        <v>252.68999999997754</v>
      </c>
      <c r="B2473" s="14">
        <f t="shared" si="89"/>
        <v>61.001999999996357</v>
      </c>
    </row>
    <row r="2474" spans="1:2" x14ac:dyDescent="0.2">
      <c r="A2474">
        <f t="shared" si="88"/>
        <v>252.69999999997754</v>
      </c>
      <c r="B2474" s="14">
        <f t="shared" si="89"/>
        <v>61.059999999996307</v>
      </c>
    </row>
    <row r="2475" spans="1:2" x14ac:dyDescent="0.2">
      <c r="A2475">
        <f t="shared" si="88"/>
        <v>252.70999999997753</v>
      </c>
      <c r="B2475" s="14">
        <f t="shared" si="89"/>
        <v>61.117999999996258</v>
      </c>
    </row>
    <row r="2476" spans="1:2" x14ac:dyDescent="0.2">
      <c r="A2476">
        <f t="shared" ref="A2476:A2539" si="90">+A2475+0.01</f>
        <v>252.71999999997752</v>
      </c>
      <c r="B2476" s="14">
        <f t="shared" si="89"/>
        <v>61.175999999996201</v>
      </c>
    </row>
    <row r="2477" spans="1:2" x14ac:dyDescent="0.2">
      <c r="A2477">
        <f t="shared" si="90"/>
        <v>252.72999999997751</v>
      </c>
      <c r="B2477" s="14">
        <f t="shared" si="89"/>
        <v>61.233999999996151</v>
      </c>
    </row>
    <row r="2478" spans="1:2" x14ac:dyDescent="0.2">
      <c r="A2478">
        <f t="shared" si="90"/>
        <v>252.7399999999775</v>
      </c>
      <c r="B2478" s="14">
        <f t="shared" si="89"/>
        <v>61.291999999996094</v>
      </c>
    </row>
    <row r="2479" spans="1:2" x14ac:dyDescent="0.2">
      <c r="A2479">
        <f t="shared" si="90"/>
        <v>252.74999999997749</v>
      </c>
      <c r="B2479" s="14">
        <f t="shared" si="89"/>
        <v>61.349999999996044</v>
      </c>
    </row>
    <row r="2480" spans="1:2" x14ac:dyDescent="0.2">
      <c r="A2480">
        <f t="shared" si="90"/>
        <v>252.75999999997748</v>
      </c>
      <c r="B2480" s="14">
        <f t="shared" si="89"/>
        <v>61.407999999995994</v>
      </c>
    </row>
    <row r="2481" spans="1:2" x14ac:dyDescent="0.2">
      <c r="A2481">
        <f t="shared" si="90"/>
        <v>252.76999999997747</v>
      </c>
      <c r="B2481" s="14">
        <f t="shared" si="89"/>
        <v>61.465999999995937</v>
      </c>
    </row>
    <row r="2482" spans="1:2" x14ac:dyDescent="0.2">
      <c r="A2482">
        <f t="shared" si="90"/>
        <v>252.77999999997746</v>
      </c>
      <c r="B2482" s="14">
        <f t="shared" si="89"/>
        <v>61.523999999995887</v>
      </c>
    </row>
    <row r="2483" spans="1:2" x14ac:dyDescent="0.2">
      <c r="A2483">
        <f t="shared" si="90"/>
        <v>252.78999999997745</v>
      </c>
      <c r="B2483" s="14">
        <f t="shared" si="89"/>
        <v>61.58199999999583</v>
      </c>
    </row>
    <row r="2484" spans="1:2" x14ac:dyDescent="0.2">
      <c r="A2484">
        <f t="shared" si="90"/>
        <v>252.79999999997744</v>
      </c>
      <c r="B2484" s="14">
        <f t="shared" si="89"/>
        <v>61.63999999999578</v>
      </c>
    </row>
    <row r="2485" spans="1:2" x14ac:dyDescent="0.2">
      <c r="A2485">
        <f t="shared" si="90"/>
        <v>252.80999999997744</v>
      </c>
      <c r="B2485" s="14">
        <f t="shared" si="89"/>
        <v>61.69799999999573</v>
      </c>
    </row>
    <row r="2486" spans="1:2" x14ac:dyDescent="0.2">
      <c r="A2486">
        <f t="shared" si="90"/>
        <v>252.81999999997743</v>
      </c>
      <c r="B2486" s="14">
        <f t="shared" si="89"/>
        <v>61.755999999995673</v>
      </c>
    </row>
    <row r="2487" spans="1:2" x14ac:dyDescent="0.2">
      <c r="A2487">
        <f t="shared" si="90"/>
        <v>252.82999999997742</v>
      </c>
      <c r="B2487" s="14">
        <f t="shared" si="89"/>
        <v>61.813999999995623</v>
      </c>
    </row>
    <row r="2488" spans="1:2" x14ac:dyDescent="0.2">
      <c r="A2488">
        <f t="shared" si="90"/>
        <v>252.83999999997741</v>
      </c>
      <c r="B2488" s="14">
        <f t="shared" si="89"/>
        <v>61.871999999995566</v>
      </c>
    </row>
    <row r="2489" spans="1:2" x14ac:dyDescent="0.2">
      <c r="A2489">
        <f t="shared" si="90"/>
        <v>252.8499999999774</v>
      </c>
      <c r="B2489" s="14">
        <f t="shared" si="89"/>
        <v>61.929999999995516</v>
      </c>
    </row>
    <row r="2490" spans="1:2" x14ac:dyDescent="0.2">
      <c r="A2490">
        <f t="shared" si="90"/>
        <v>252.85999999997739</v>
      </c>
      <c r="B2490" s="14">
        <f t="shared" si="89"/>
        <v>61.987999999995466</v>
      </c>
    </row>
    <row r="2491" spans="1:2" x14ac:dyDescent="0.2">
      <c r="A2491">
        <f t="shared" si="90"/>
        <v>252.86999999997738</v>
      </c>
      <c r="B2491" s="14">
        <f t="shared" si="89"/>
        <v>62.045999999995409</v>
      </c>
    </row>
    <row r="2492" spans="1:2" x14ac:dyDescent="0.2">
      <c r="A2492">
        <f t="shared" si="90"/>
        <v>252.87999999997737</v>
      </c>
      <c r="B2492" s="14">
        <f t="shared" si="89"/>
        <v>62.103999999995359</v>
      </c>
    </row>
    <row r="2493" spans="1:2" x14ac:dyDescent="0.2">
      <c r="A2493">
        <f t="shared" si="90"/>
        <v>252.88999999997736</v>
      </c>
      <c r="B2493" s="14">
        <f t="shared" si="89"/>
        <v>62.161999999995302</v>
      </c>
    </row>
    <row r="2494" spans="1:2" x14ac:dyDescent="0.2">
      <c r="A2494">
        <f t="shared" si="90"/>
        <v>252.89999999997735</v>
      </c>
      <c r="B2494" s="14">
        <f t="shared" si="89"/>
        <v>62.219999999995252</v>
      </c>
    </row>
    <row r="2495" spans="1:2" x14ac:dyDescent="0.2">
      <c r="A2495">
        <f t="shared" si="90"/>
        <v>252.90999999997734</v>
      </c>
      <c r="B2495" s="14">
        <f t="shared" si="89"/>
        <v>62.277999999995203</v>
      </c>
    </row>
    <row r="2496" spans="1:2" x14ac:dyDescent="0.2">
      <c r="A2496">
        <f t="shared" si="90"/>
        <v>252.91999999997734</v>
      </c>
      <c r="B2496" s="14">
        <f t="shared" si="89"/>
        <v>62.335999999995146</v>
      </c>
    </row>
    <row r="2497" spans="1:2" x14ac:dyDescent="0.2">
      <c r="A2497">
        <f t="shared" si="90"/>
        <v>252.92999999997733</v>
      </c>
      <c r="B2497" s="14">
        <f t="shared" si="89"/>
        <v>62.393999999995096</v>
      </c>
    </row>
    <row r="2498" spans="1:2" x14ac:dyDescent="0.2">
      <c r="A2498">
        <f t="shared" si="90"/>
        <v>252.93999999997732</v>
      </c>
      <c r="B2498" s="14">
        <f t="shared" si="89"/>
        <v>62.451999999995039</v>
      </c>
    </row>
    <row r="2499" spans="1:2" x14ac:dyDescent="0.2">
      <c r="A2499">
        <f t="shared" si="90"/>
        <v>252.94999999997731</v>
      </c>
      <c r="B2499" s="14">
        <f t="shared" si="89"/>
        <v>62.509999999994989</v>
      </c>
    </row>
    <row r="2500" spans="1:2" x14ac:dyDescent="0.2">
      <c r="A2500">
        <f t="shared" si="90"/>
        <v>252.9599999999773</v>
      </c>
      <c r="B2500" s="14">
        <f t="shared" si="89"/>
        <v>62.567999999994939</v>
      </c>
    </row>
    <row r="2501" spans="1:2" x14ac:dyDescent="0.2">
      <c r="A2501">
        <f t="shared" si="90"/>
        <v>252.96999999997729</v>
      </c>
      <c r="B2501" s="14">
        <f t="shared" si="89"/>
        <v>62.625999999994882</v>
      </c>
    </row>
    <row r="2502" spans="1:2" x14ac:dyDescent="0.2">
      <c r="A2502">
        <f t="shared" si="90"/>
        <v>252.97999999997728</v>
      </c>
      <c r="B2502" s="14">
        <f t="shared" si="89"/>
        <v>62.683999999994832</v>
      </c>
    </row>
    <row r="2503" spans="1:2" x14ac:dyDescent="0.2">
      <c r="A2503">
        <f t="shared" si="90"/>
        <v>252.98999999997727</v>
      </c>
      <c r="B2503" s="14">
        <f t="shared" si="89"/>
        <v>62.741999999994775</v>
      </c>
    </row>
    <row r="2504" spans="1:2" x14ac:dyDescent="0.2">
      <c r="A2504" s="13">
        <f t="shared" si="90"/>
        <v>252.99999999997726</v>
      </c>
      <c r="B2504" s="15">
        <v>62.8</v>
      </c>
    </row>
    <row r="2505" spans="1:2" x14ac:dyDescent="0.2">
      <c r="A2505">
        <f t="shared" si="90"/>
        <v>253.00999999997725</v>
      </c>
      <c r="B2505" s="14">
        <f>$B$2504+((A2505-$A$2504)*0.06)*100</f>
        <v>62.859999999999943</v>
      </c>
    </row>
    <row r="2506" spans="1:2" x14ac:dyDescent="0.2">
      <c r="A2506">
        <f t="shared" si="90"/>
        <v>253.01999999997724</v>
      </c>
      <c r="B2506" s="14">
        <f t="shared" ref="B2506:B2569" si="91">$B$2504+((A2506-$A$2504)*0.06)*100</f>
        <v>62.919999999999888</v>
      </c>
    </row>
    <row r="2507" spans="1:2" x14ac:dyDescent="0.2">
      <c r="A2507">
        <f t="shared" si="90"/>
        <v>253.02999999997724</v>
      </c>
      <c r="B2507" s="14">
        <f t="shared" si="91"/>
        <v>62.979999999999833</v>
      </c>
    </row>
    <row r="2508" spans="1:2" x14ac:dyDescent="0.2">
      <c r="A2508">
        <f t="shared" si="90"/>
        <v>253.03999999997723</v>
      </c>
      <c r="B2508" s="14">
        <f t="shared" si="91"/>
        <v>63.039999999999779</v>
      </c>
    </row>
    <row r="2509" spans="1:2" x14ac:dyDescent="0.2">
      <c r="A2509">
        <f t="shared" si="90"/>
        <v>253.04999999997722</v>
      </c>
      <c r="B2509" s="14">
        <f t="shared" si="91"/>
        <v>63.099999999999724</v>
      </c>
    </row>
    <row r="2510" spans="1:2" x14ac:dyDescent="0.2">
      <c r="A2510">
        <f t="shared" si="90"/>
        <v>253.05999999997721</v>
      </c>
      <c r="B2510" s="14">
        <f t="shared" si="91"/>
        <v>63.15999999999967</v>
      </c>
    </row>
    <row r="2511" spans="1:2" x14ac:dyDescent="0.2">
      <c r="A2511">
        <f t="shared" si="90"/>
        <v>253.0699999999772</v>
      </c>
      <c r="B2511" s="14">
        <f t="shared" si="91"/>
        <v>63.219999999999615</v>
      </c>
    </row>
    <row r="2512" spans="1:2" x14ac:dyDescent="0.2">
      <c r="A2512">
        <f t="shared" si="90"/>
        <v>253.07999999997719</v>
      </c>
      <c r="B2512" s="14">
        <f t="shared" si="91"/>
        <v>63.279999999999561</v>
      </c>
    </row>
    <row r="2513" spans="1:2" x14ac:dyDescent="0.2">
      <c r="A2513">
        <f t="shared" si="90"/>
        <v>253.08999999997718</v>
      </c>
      <c r="B2513" s="14">
        <f t="shared" si="91"/>
        <v>63.339999999999506</v>
      </c>
    </row>
    <row r="2514" spans="1:2" x14ac:dyDescent="0.2">
      <c r="A2514">
        <f t="shared" si="90"/>
        <v>253.09999999997717</v>
      </c>
      <c r="B2514" s="14">
        <f t="shared" si="91"/>
        <v>63.399999999999451</v>
      </c>
    </row>
    <row r="2515" spans="1:2" x14ac:dyDescent="0.2">
      <c r="A2515">
        <f t="shared" si="90"/>
        <v>253.10999999997716</v>
      </c>
      <c r="B2515" s="14">
        <f t="shared" si="91"/>
        <v>63.459999999999397</v>
      </c>
    </row>
    <row r="2516" spans="1:2" x14ac:dyDescent="0.2">
      <c r="A2516">
        <f t="shared" si="90"/>
        <v>253.11999999997715</v>
      </c>
      <c r="B2516" s="14">
        <f t="shared" si="91"/>
        <v>63.519999999999342</v>
      </c>
    </row>
    <row r="2517" spans="1:2" x14ac:dyDescent="0.2">
      <c r="A2517">
        <f t="shared" si="90"/>
        <v>253.12999999997714</v>
      </c>
      <c r="B2517" s="14">
        <f t="shared" si="91"/>
        <v>63.579999999999288</v>
      </c>
    </row>
    <row r="2518" spans="1:2" x14ac:dyDescent="0.2">
      <c r="A2518">
        <f t="shared" si="90"/>
        <v>253.13999999997714</v>
      </c>
      <c r="B2518" s="14">
        <f t="shared" si="91"/>
        <v>63.639999999999233</v>
      </c>
    </row>
    <row r="2519" spans="1:2" x14ac:dyDescent="0.2">
      <c r="A2519">
        <f t="shared" si="90"/>
        <v>253.14999999997713</v>
      </c>
      <c r="B2519" s="14">
        <f t="shared" si="91"/>
        <v>63.699999999999179</v>
      </c>
    </row>
    <row r="2520" spans="1:2" x14ac:dyDescent="0.2">
      <c r="A2520">
        <f t="shared" si="90"/>
        <v>253.15999999997712</v>
      </c>
      <c r="B2520" s="14">
        <f t="shared" si="91"/>
        <v>63.759999999999124</v>
      </c>
    </row>
    <row r="2521" spans="1:2" x14ac:dyDescent="0.2">
      <c r="A2521">
        <f t="shared" si="90"/>
        <v>253.16999999997711</v>
      </c>
      <c r="B2521" s="14">
        <f t="shared" si="91"/>
        <v>63.819999999999069</v>
      </c>
    </row>
    <row r="2522" spans="1:2" x14ac:dyDescent="0.2">
      <c r="A2522">
        <f t="shared" si="90"/>
        <v>253.1799999999771</v>
      </c>
      <c r="B2522" s="14">
        <f t="shared" si="91"/>
        <v>63.879999999999015</v>
      </c>
    </row>
    <row r="2523" spans="1:2" x14ac:dyDescent="0.2">
      <c r="A2523">
        <f t="shared" si="90"/>
        <v>253.18999999997709</v>
      </c>
      <c r="B2523" s="14">
        <f t="shared" si="91"/>
        <v>63.93999999999896</v>
      </c>
    </row>
    <row r="2524" spans="1:2" x14ac:dyDescent="0.2">
      <c r="A2524">
        <f t="shared" si="90"/>
        <v>253.19999999997708</v>
      </c>
      <c r="B2524" s="14">
        <f t="shared" si="91"/>
        <v>63.999999999998906</v>
      </c>
    </row>
    <row r="2525" spans="1:2" x14ac:dyDescent="0.2">
      <c r="A2525">
        <f t="shared" si="90"/>
        <v>253.20999999997707</v>
      </c>
      <c r="B2525" s="14">
        <f t="shared" si="91"/>
        <v>64.059999999998851</v>
      </c>
    </row>
    <row r="2526" spans="1:2" x14ac:dyDescent="0.2">
      <c r="A2526">
        <f t="shared" si="90"/>
        <v>253.21999999997706</v>
      </c>
      <c r="B2526" s="14">
        <f t="shared" si="91"/>
        <v>64.119999999998797</v>
      </c>
    </row>
    <row r="2527" spans="1:2" x14ac:dyDescent="0.2">
      <c r="A2527">
        <f t="shared" si="90"/>
        <v>253.22999999997705</v>
      </c>
      <c r="B2527" s="14">
        <f t="shared" si="91"/>
        <v>64.179999999998742</v>
      </c>
    </row>
    <row r="2528" spans="1:2" x14ac:dyDescent="0.2">
      <c r="A2528">
        <f t="shared" si="90"/>
        <v>253.23999999997704</v>
      </c>
      <c r="B2528" s="14">
        <f t="shared" si="91"/>
        <v>64.239999999998687</v>
      </c>
    </row>
    <row r="2529" spans="1:2" x14ac:dyDescent="0.2">
      <c r="A2529">
        <f t="shared" si="90"/>
        <v>253.24999999997704</v>
      </c>
      <c r="B2529" s="14">
        <f t="shared" si="91"/>
        <v>64.299999999998633</v>
      </c>
    </row>
    <row r="2530" spans="1:2" x14ac:dyDescent="0.2">
      <c r="A2530">
        <f t="shared" si="90"/>
        <v>253.25999999997703</v>
      </c>
      <c r="B2530" s="14">
        <f t="shared" si="91"/>
        <v>64.359999999998578</v>
      </c>
    </row>
    <row r="2531" spans="1:2" x14ac:dyDescent="0.2">
      <c r="A2531">
        <f t="shared" si="90"/>
        <v>253.26999999997702</v>
      </c>
      <c r="B2531" s="14">
        <f t="shared" si="91"/>
        <v>64.419999999998524</v>
      </c>
    </row>
    <row r="2532" spans="1:2" x14ac:dyDescent="0.2">
      <c r="A2532">
        <f t="shared" si="90"/>
        <v>253.27999999997701</v>
      </c>
      <c r="B2532" s="14">
        <f t="shared" si="91"/>
        <v>64.479999999998469</v>
      </c>
    </row>
    <row r="2533" spans="1:2" x14ac:dyDescent="0.2">
      <c r="A2533">
        <f t="shared" si="90"/>
        <v>253.289999999977</v>
      </c>
      <c r="B2533" s="14">
        <f t="shared" si="91"/>
        <v>64.539999999998415</v>
      </c>
    </row>
    <row r="2534" spans="1:2" x14ac:dyDescent="0.2">
      <c r="A2534">
        <f t="shared" si="90"/>
        <v>253.29999999997699</v>
      </c>
      <c r="B2534" s="14">
        <f t="shared" si="91"/>
        <v>64.59999999999836</v>
      </c>
    </row>
    <row r="2535" spans="1:2" x14ac:dyDescent="0.2">
      <c r="A2535">
        <f t="shared" si="90"/>
        <v>253.30999999997698</v>
      </c>
      <c r="B2535" s="14">
        <f t="shared" si="91"/>
        <v>64.659999999998305</v>
      </c>
    </row>
    <row r="2536" spans="1:2" x14ac:dyDescent="0.2">
      <c r="A2536">
        <f t="shared" si="90"/>
        <v>253.31999999997697</v>
      </c>
      <c r="B2536" s="14">
        <f t="shared" si="91"/>
        <v>64.719999999998251</v>
      </c>
    </row>
    <row r="2537" spans="1:2" x14ac:dyDescent="0.2">
      <c r="A2537">
        <f t="shared" si="90"/>
        <v>253.32999999997696</v>
      </c>
      <c r="B2537" s="14">
        <f t="shared" si="91"/>
        <v>64.779999999998196</v>
      </c>
    </row>
    <row r="2538" spans="1:2" x14ac:dyDescent="0.2">
      <c r="A2538">
        <f t="shared" si="90"/>
        <v>253.33999999997695</v>
      </c>
      <c r="B2538" s="14">
        <f t="shared" si="91"/>
        <v>64.839999999998142</v>
      </c>
    </row>
    <row r="2539" spans="1:2" x14ac:dyDescent="0.2">
      <c r="A2539">
        <f t="shared" si="90"/>
        <v>253.34999999997694</v>
      </c>
      <c r="B2539" s="14">
        <f t="shared" si="91"/>
        <v>64.899999999998087</v>
      </c>
    </row>
    <row r="2540" spans="1:2" x14ac:dyDescent="0.2">
      <c r="A2540">
        <f t="shared" ref="A2540:A2603" si="92">+A2539+0.01</f>
        <v>253.35999999997694</v>
      </c>
      <c r="B2540" s="14">
        <f t="shared" si="91"/>
        <v>64.959999999998033</v>
      </c>
    </row>
    <row r="2541" spans="1:2" x14ac:dyDescent="0.2">
      <c r="A2541">
        <f t="shared" si="92"/>
        <v>253.36999999997693</v>
      </c>
      <c r="B2541" s="14">
        <f t="shared" si="91"/>
        <v>65.019999999997978</v>
      </c>
    </row>
    <row r="2542" spans="1:2" x14ac:dyDescent="0.2">
      <c r="A2542">
        <f t="shared" si="92"/>
        <v>253.37999999997692</v>
      </c>
      <c r="B2542" s="14">
        <f t="shared" si="91"/>
        <v>65.079999999997924</v>
      </c>
    </row>
    <row r="2543" spans="1:2" x14ac:dyDescent="0.2">
      <c r="A2543">
        <f t="shared" si="92"/>
        <v>253.38999999997691</v>
      </c>
      <c r="B2543" s="14">
        <f t="shared" si="91"/>
        <v>65.139999999997869</v>
      </c>
    </row>
    <row r="2544" spans="1:2" x14ac:dyDescent="0.2">
      <c r="A2544">
        <f t="shared" si="92"/>
        <v>253.3999999999769</v>
      </c>
      <c r="B2544" s="14">
        <f t="shared" si="91"/>
        <v>65.199999999997814</v>
      </c>
    </row>
    <row r="2545" spans="1:2" x14ac:dyDescent="0.2">
      <c r="A2545">
        <f t="shared" si="92"/>
        <v>253.40999999997689</v>
      </c>
      <c r="B2545" s="14">
        <f t="shared" si="91"/>
        <v>65.25999999999776</v>
      </c>
    </row>
    <row r="2546" spans="1:2" x14ac:dyDescent="0.2">
      <c r="A2546">
        <f t="shared" si="92"/>
        <v>253.41999999997688</v>
      </c>
      <c r="B2546" s="14">
        <f t="shared" si="91"/>
        <v>65.319999999997705</v>
      </c>
    </row>
    <row r="2547" spans="1:2" x14ac:dyDescent="0.2">
      <c r="A2547">
        <f t="shared" si="92"/>
        <v>253.42999999997687</v>
      </c>
      <c r="B2547" s="14">
        <f t="shared" si="91"/>
        <v>65.379999999997651</v>
      </c>
    </row>
    <row r="2548" spans="1:2" x14ac:dyDescent="0.2">
      <c r="A2548">
        <f t="shared" si="92"/>
        <v>253.43999999997686</v>
      </c>
      <c r="B2548" s="14">
        <f t="shared" si="91"/>
        <v>65.439999999997596</v>
      </c>
    </row>
    <row r="2549" spans="1:2" x14ac:dyDescent="0.2">
      <c r="A2549">
        <f t="shared" si="92"/>
        <v>253.44999999997685</v>
      </c>
      <c r="B2549" s="14">
        <f t="shared" si="91"/>
        <v>65.499999999997542</v>
      </c>
    </row>
    <row r="2550" spans="1:2" x14ac:dyDescent="0.2">
      <c r="A2550">
        <f t="shared" si="92"/>
        <v>253.45999999997684</v>
      </c>
      <c r="B2550" s="14">
        <f t="shared" si="91"/>
        <v>65.559999999997487</v>
      </c>
    </row>
    <row r="2551" spans="1:2" x14ac:dyDescent="0.2">
      <c r="A2551">
        <f t="shared" si="92"/>
        <v>253.46999999997684</v>
      </c>
      <c r="B2551" s="14">
        <f t="shared" si="91"/>
        <v>65.619999999997432</v>
      </c>
    </row>
    <row r="2552" spans="1:2" x14ac:dyDescent="0.2">
      <c r="A2552">
        <f t="shared" si="92"/>
        <v>253.47999999997683</v>
      </c>
      <c r="B2552" s="14">
        <f t="shared" si="91"/>
        <v>65.679999999997378</v>
      </c>
    </row>
    <row r="2553" spans="1:2" x14ac:dyDescent="0.2">
      <c r="A2553">
        <f t="shared" si="92"/>
        <v>253.48999999997682</v>
      </c>
      <c r="B2553" s="14">
        <f t="shared" si="91"/>
        <v>65.739999999997323</v>
      </c>
    </row>
    <row r="2554" spans="1:2" x14ac:dyDescent="0.2">
      <c r="A2554">
        <f t="shared" si="92"/>
        <v>253.49999999997681</v>
      </c>
      <c r="B2554" s="14">
        <f t="shared" si="91"/>
        <v>65.799999999997269</v>
      </c>
    </row>
    <row r="2555" spans="1:2" x14ac:dyDescent="0.2">
      <c r="A2555">
        <f t="shared" si="92"/>
        <v>253.5099999999768</v>
      </c>
      <c r="B2555" s="14">
        <f t="shared" si="91"/>
        <v>65.859999999997214</v>
      </c>
    </row>
    <row r="2556" spans="1:2" x14ac:dyDescent="0.2">
      <c r="A2556">
        <f t="shared" si="92"/>
        <v>253.51999999997679</v>
      </c>
      <c r="B2556" s="14">
        <f t="shared" si="91"/>
        <v>65.91999999999716</v>
      </c>
    </row>
    <row r="2557" spans="1:2" x14ac:dyDescent="0.2">
      <c r="A2557">
        <f t="shared" si="92"/>
        <v>253.52999999997678</v>
      </c>
      <c r="B2557" s="14">
        <f t="shared" si="91"/>
        <v>65.979999999997105</v>
      </c>
    </row>
    <row r="2558" spans="1:2" x14ac:dyDescent="0.2">
      <c r="A2558">
        <f t="shared" si="92"/>
        <v>253.53999999997677</v>
      </c>
      <c r="B2558" s="14">
        <f t="shared" si="91"/>
        <v>66.03999999999705</v>
      </c>
    </row>
    <row r="2559" spans="1:2" x14ac:dyDescent="0.2">
      <c r="A2559">
        <f t="shared" si="92"/>
        <v>253.54999999997676</v>
      </c>
      <c r="B2559" s="14">
        <f t="shared" si="91"/>
        <v>66.099999999996996</v>
      </c>
    </row>
    <row r="2560" spans="1:2" x14ac:dyDescent="0.2">
      <c r="A2560">
        <f t="shared" si="92"/>
        <v>253.55999999997675</v>
      </c>
      <c r="B2560" s="14">
        <f t="shared" si="91"/>
        <v>66.159999999996941</v>
      </c>
    </row>
    <row r="2561" spans="1:2" x14ac:dyDescent="0.2">
      <c r="A2561">
        <f t="shared" si="92"/>
        <v>253.56999999997674</v>
      </c>
      <c r="B2561" s="14">
        <f t="shared" si="91"/>
        <v>66.219999999996887</v>
      </c>
    </row>
    <row r="2562" spans="1:2" x14ac:dyDescent="0.2">
      <c r="A2562">
        <f t="shared" si="92"/>
        <v>253.57999999997674</v>
      </c>
      <c r="B2562" s="14">
        <f t="shared" si="91"/>
        <v>66.279999999996832</v>
      </c>
    </row>
    <row r="2563" spans="1:2" x14ac:dyDescent="0.2">
      <c r="A2563">
        <f t="shared" si="92"/>
        <v>253.58999999997673</v>
      </c>
      <c r="B2563" s="14">
        <f t="shared" si="91"/>
        <v>66.339999999996778</v>
      </c>
    </row>
    <row r="2564" spans="1:2" x14ac:dyDescent="0.2">
      <c r="A2564">
        <f t="shared" si="92"/>
        <v>253.59999999997672</v>
      </c>
      <c r="B2564" s="14">
        <f t="shared" si="91"/>
        <v>66.399999999996723</v>
      </c>
    </row>
    <row r="2565" spans="1:2" x14ac:dyDescent="0.2">
      <c r="A2565">
        <f t="shared" si="92"/>
        <v>253.60999999997671</v>
      </c>
      <c r="B2565" s="14">
        <f t="shared" si="91"/>
        <v>66.459999999996668</v>
      </c>
    </row>
    <row r="2566" spans="1:2" x14ac:dyDescent="0.2">
      <c r="A2566">
        <f t="shared" si="92"/>
        <v>253.6199999999767</v>
      </c>
      <c r="B2566" s="14">
        <f t="shared" si="91"/>
        <v>66.519999999996614</v>
      </c>
    </row>
    <row r="2567" spans="1:2" x14ac:dyDescent="0.2">
      <c r="A2567">
        <f t="shared" si="92"/>
        <v>253.62999999997669</v>
      </c>
      <c r="B2567" s="14">
        <f t="shared" si="91"/>
        <v>66.579999999996559</v>
      </c>
    </row>
    <row r="2568" spans="1:2" x14ac:dyDescent="0.2">
      <c r="A2568">
        <f t="shared" si="92"/>
        <v>253.63999999997668</v>
      </c>
      <c r="B2568" s="14">
        <f t="shared" si="91"/>
        <v>66.639999999996505</v>
      </c>
    </row>
    <row r="2569" spans="1:2" x14ac:dyDescent="0.2">
      <c r="A2569">
        <f t="shared" si="92"/>
        <v>253.64999999997667</v>
      </c>
      <c r="B2569" s="14">
        <f t="shared" si="91"/>
        <v>66.69999999999645</v>
      </c>
    </row>
    <row r="2570" spans="1:2" x14ac:dyDescent="0.2">
      <c r="A2570">
        <f t="shared" si="92"/>
        <v>253.65999999997666</v>
      </c>
      <c r="B2570" s="14">
        <f t="shared" ref="B2570:B2603" si="93">$B$2504+((A2570-$A$2504)*0.06)*100</f>
        <v>66.759999999996396</v>
      </c>
    </row>
    <row r="2571" spans="1:2" x14ac:dyDescent="0.2">
      <c r="A2571">
        <f t="shared" si="92"/>
        <v>253.66999999997665</v>
      </c>
      <c r="B2571" s="14">
        <f t="shared" si="93"/>
        <v>66.819999999996341</v>
      </c>
    </row>
    <row r="2572" spans="1:2" x14ac:dyDescent="0.2">
      <c r="A2572">
        <f t="shared" si="92"/>
        <v>253.67999999997664</v>
      </c>
      <c r="B2572" s="14">
        <f t="shared" si="93"/>
        <v>66.879999999996286</v>
      </c>
    </row>
    <row r="2573" spans="1:2" x14ac:dyDescent="0.2">
      <c r="A2573">
        <f t="shared" si="92"/>
        <v>253.68999999997664</v>
      </c>
      <c r="B2573" s="14">
        <f t="shared" si="93"/>
        <v>66.939999999996232</v>
      </c>
    </row>
    <row r="2574" spans="1:2" x14ac:dyDescent="0.2">
      <c r="A2574">
        <f t="shared" si="92"/>
        <v>253.69999999997663</v>
      </c>
      <c r="B2574" s="14">
        <f t="shared" si="93"/>
        <v>66.999999999996177</v>
      </c>
    </row>
    <row r="2575" spans="1:2" x14ac:dyDescent="0.2">
      <c r="A2575">
        <f t="shared" si="92"/>
        <v>253.70999999997662</v>
      </c>
      <c r="B2575" s="14">
        <f t="shared" si="93"/>
        <v>67.059999999996123</v>
      </c>
    </row>
    <row r="2576" spans="1:2" x14ac:dyDescent="0.2">
      <c r="A2576">
        <f t="shared" si="92"/>
        <v>253.71999999997661</v>
      </c>
      <c r="B2576" s="14">
        <f t="shared" si="93"/>
        <v>67.119999999996068</v>
      </c>
    </row>
    <row r="2577" spans="1:2" x14ac:dyDescent="0.2">
      <c r="A2577">
        <f t="shared" si="92"/>
        <v>253.7299999999766</v>
      </c>
      <c r="B2577" s="14">
        <f t="shared" si="93"/>
        <v>67.179999999996014</v>
      </c>
    </row>
    <row r="2578" spans="1:2" x14ac:dyDescent="0.2">
      <c r="A2578">
        <f t="shared" si="92"/>
        <v>253.73999999997659</v>
      </c>
      <c r="B2578" s="14">
        <f t="shared" si="93"/>
        <v>67.239999999995959</v>
      </c>
    </row>
    <row r="2579" spans="1:2" x14ac:dyDescent="0.2">
      <c r="A2579">
        <f t="shared" si="92"/>
        <v>253.74999999997658</v>
      </c>
      <c r="B2579" s="14">
        <f t="shared" si="93"/>
        <v>67.299999999995904</v>
      </c>
    </row>
    <row r="2580" spans="1:2" x14ac:dyDescent="0.2">
      <c r="A2580">
        <f t="shared" si="92"/>
        <v>253.75999999997657</v>
      </c>
      <c r="B2580" s="14">
        <f t="shared" si="93"/>
        <v>67.35999999999585</v>
      </c>
    </row>
    <row r="2581" spans="1:2" x14ac:dyDescent="0.2">
      <c r="A2581">
        <f t="shared" si="92"/>
        <v>253.76999999997656</v>
      </c>
      <c r="B2581" s="14">
        <f t="shared" si="93"/>
        <v>67.419999999995795</v>
      </c>
    </row>
    <row r="2582" spans="1:2" x14ac:dyDescent="0.2">
      <c r="A2582">
        <f t="shared" si="92"/>
        <v>253.77999999997655</v>
      </c>
      <c r="B2582" s="14">
        <f t="shared" si="93"/>
        <v>67.479999999995741</v>
      </c>
    </row>
    <row r="2583" spans="1:2" x14ac:dyDescent="0.2">
      <c r="A2583">
        <f t="shared" si="92"/>
        <v>253.78999999997654</v>
      </c>
      <c r="B2583" s="14">
        <f t="shared" si="93"/>
        <v>67.539999999995686</v>
      </c>
    </row>
    <row r="2584" spans="1:2" x14ac:dyDescent="0.2">
      <c r="A2584">
        <f t="shared" si="92"/>
        <v>253.79999999997654</v>
      </c>
      <c r="B2584" s="14">
        <f t="shared" si="93"/>
        <v>67.599999999995632</v>
      </c>
    </row>
    <row r="2585" spans="1:2" x14ac:dyDescent="0.2">
      <c r="A2585">
        <f t="shared" si="92"/>
        <v>253.80999999997653</v>
      </c>
      <c r="B2585" s="14">
        <f t="shared" si="93"/>
        <v>67.659999999995577</v>
      </c>
    </row>
    <row r="2586" spans="1:2" x14ac:dyDescent="0.2">
      <c r="A2586">
        <f t="shared" si="92"/>
        <v>253.81999999997652</v>
      </c>
      <c r="B2586" s="14">
        <f t="shared" si="93"/>
        <v>67.719999999995522</v>
      </c>
    </row>
    <row r="2587" spans="1:2" x14ac:dyDescent="0.2">
      <c r="A2587">
        <f t="shared" si="92"/>
        <v>253.82999999997651</v>
      </c>
      <c r="B2587" s="14">
        <f t="shared" si="93"/>
        <v>67.779999999995468</v>
      </c>
    </row>
    <row r="2588" spans="1:2" x14ac:dyDescent="0.2">
      <c r="A2588">
        <f t="shared" si="92"/>
        <v>253.8399999999765</v>
      </c>
      <c r="B2588" s="14">
        <f t="shared" si="93"/>
        <v>67.839999999995413</v>
      </c>
    </row>
    <row r="2589" spans="1:2" x14ac:dyDescent="0.2">
      <c r="A2589">
        <f t="shared" si="92"/>
        <v>253.84999999997649</v>
      </c>
      <c r="B2589" s="14">
        <f t="shared" si="93"/>
        <v>67.899999999995359</v>
      </c>
    </row>
    <row r="2590" spans="1:2" x14ac:dyDescent="0.2">
      <c r="A2590">
        <f t="shared" si="92"/>
        <v>253.85999999997648</v>
      </c>
      <c r="B2590" s="14">
        <f t="shared" si="93"/>
        <v>67.959999999995304</v>
      </c>
    </row>
    <row r="2591" spans="1:2" x14ac:dyDescent="0.2">
      <c r="A2591">
        <f t="shared" si="92"/>
        <v>253.86999999997647</v>
      </c>
      <c r="B2591" s="14">
        <f t="shared" si="93"/>
        <v>68.01999999999525</v>
      </c>
    </row>
    <row r="2592" spans="1:2" x14ac:dyDescent="0.2">
      <c r="A2592">
        <f t="shared" si="92"/>
        <v>253.87999999997646</v>
      </c>
      <c r="B2592" s="14">
        <f t="shared" si="93"/>
        <v>68.079999999995195</v>
      </c>
    </row>
    <row r="2593" spans="1:2" x14ac:dyDescent="0.2">
      <c r="A2593">
        <f t="shared" si="92"/>
        <v>253.88999999997645</v>
      </c>
      <c r="B2593" s="14">
        <f t="shared" si="93"/>
        <v>68.13999999999514</v>
      </c>
    </row>
    <row r="2594" spans="1:2" x14ac:dyDescent="0.2">
      <c r="A2594">
        <f t="shared" si="92"/>
        <v>253.89999999997644</v>
      </c>
      <c r="B2594" s="14">
        <f t="shared" si="93"/>
        <v>68.199999999995086</v>
      </c>
    </row>
    <row r="2595" spans="1:2" x14ac:dyDescent="0.2">
      <c r="A2595">
        <f t="shared" si="92"/>
        <v>253.90999999997643</v>
      </c>
      <c r="B2595" s="14">
        <f t="shared" si="93"/>
        <v>68.259999999995031</v>
      </c>
    </row>
    <row r="2596" spans="1:2" x14ac:dyDescent="0.2">
      <c r="A2596">
        <f t="shared" si="92"/>
        <v>253.91999999997643</v>
      </c>
      <c r="B2596" s="14">
        <f t="shared" si="93"/>
        <v>68.319999999994977</v>
      </c>
    </row>
    <row r="2597" spans="1:2" x14ac:dyDescent="0.2">
      <c r="A2597">
        <f t="shared" si="92"/>
        <v>253.92999999997642</v>
      </c>
      <c r="B2597" s="14">
        <f t="shared" si="93"/>
        <v>68.379999999994922</v>
      </c>
    </row>
    <row r="2598" spans="1:2" x14ac:dyDescent="0.2">
      <c r="A2598">
        <f t="shared" si="92"/>
        <v>253.93999999997641</v>
      </c>
      <c r="B2598" s="14">
        <f t="shared" si="93"/>
        <v>68.439999999994868</v>
      </c>
    </row>
    <row r="2599" spans="1:2" x14ac:dyDescent="0.2">
      <c r="A2599">
        <f t="shared" si="92"/>
        <v>253.9499999999764</v>
      </c>
      <c r="B2599" s="14">
        <f t="shared" si="93"/>
        <v>68.499999999994813</v>
      </c>
    </row>
    <row r="2600" spans="1:2" x14ac:dyDescent="0.2">
      <c r="A2600">
        <f t="shared" si="92"/>
        <v>253.95999999997639</v>
      </c>
      <c r="B2600" s="14">
        <f t="shared" si="93"/>
        <v>68.559999999994758</v>
      </c>
    </row>
    <row r="2601" spans="1:2" x14ac:dyDescent="0.2">
      <c r="A2601">
        <f t="shared" si="92"/>
        <v>253.96999999997638</v>
      </c>
      <c r="B2601" s="14">
        <f t="shared" si="93"/>
        <v>68.619999999994704</v>
      </c>
    </row>
    <row r="2602" spans="1:2" x14ac:dyDescent="0.2">
      <c r="A2602">
        <f t="shared" si="92"/>
        <v>253.97999999997637</v>
      </c>
      <c r="B2602" s="14">
        <f t="shared" si="93"/>
        <v>68.679999999994649</v>
      </c>
    </row>
    <row r="2603" spans="1:2" x14ac:dyDescent="0.2">
      <c r="A2603">
        <f t="shared" si="92"/>
        <v>253.98999999997636</v>
      </c>
      <c r="B2603" s="14">
        <f t="shared" si="93"/>
        <v>68.739999999994595</v>
      </c>
    </row>
    <row r="2604" spans="1:2" x14ac:dyDescent="0.2">
      <c r="A2604" s="13">
        <f t="shared" ref="A2604:A2667" si="94">+A2603+0.01</f>
        <v>253.99999999997635</v>
      </c>
      <c r="B2604" s="15">
        <v>68.8</v>
      </c>
    </row>
    <row r="2605" spans="1:2" x14ac:dyDescent="0.2">
      <c r="A2605">
        <f t="shared" si="94"/>
        <v>254.00999999997634</v>
      </c>
      <c r="B2605" s="16">
        <f>$B$2604+((A2605-$A$2604)*0.062)*100</f>
        <v>68.861999999999938</v>
      </c>
    </row>
    <row r="2606" spans="1:2" x14ac:dyDescent="0.2">
      <c r="A2606">
        <f t="shared" si="94"/>
        <v>254.01999999997633</v>
      </c>
      <c r="B2606" s="16">
        <f t="shared" ref="B2606:B2669" si="95">$B$2604+((A2606-$A$2604)*0.062)*100</f>
        <v>68.923999999999879</v>
      </c>
    </row>
    <row r="2607" spans="1:2" x14ac:dyDescent="0.2">
      <c r="A2607">
        <f t="shared" si="94"/>
        <v>254.02999999997633</v>
      </c>
      <c r="B2607" s="16">
        <f t="shared" si="95"/>
        <v>68.985999999999834</v>
      </c>
    </row>
    <row r="2608" spans="1:2" x14ac:dyDescent="0.2">
      <c r="A2608">
        <f t="shared" si="94"/>
        <v>254.03999999997632</v>
      </c>
      <c r="B2608" s="16">
        <f t="shared" si="95"/>
        <v>69.047999999999774</v>
      </c>
    </row>
    <row r="2609" spans="1:2" x14ac:dyDescent="0.2">
      <c r="A2609">
        <f t="shared" si="94"/>
        <v>254.04999999997631</v>
      </c>
      <c r="B2609" s="16">
        <f t="shared" si="95"/>
        <v>69.109999999999715</v>
      </c>
    </row>
    <row r="2610" spans="1:2" x14ac:dyDescent="0.2">
      <c r="A2610">
        <f t="shared" si="94"/>
        <v>254.0599999999763</v>
      </c>
      <c r="B2610" s="16">
        <f t="shared" si="95"/>
        <v>69.171999999999656</v>
      </c>
    </row>
    <row r="2611" spans="1:2" x14ac:dyDescent="0.2">
      <c r="A2611">
        <f t="shared" si="94"/>
        <v>254.06999999997629</v>
      </c>
      <c r="B2611" s="16">
        <f t="shared" si="95"/>
        <v>69.233999999999597</v>
      </c>
    </row>
    <row r="2612" spans="1:2" x14ac:dyDescent="0.2">
      <c r="A2612">
        <f t="shared" si="94"/>
        <v>254.07999999997628</v>
      </c>
      <c r="B2612" s="16">
        <f t="shared" si="95"/>
        <v>69.295999999999552</v>
      </c>
    </row>
    <row r="2613" spans="1:2" x14ac:dyDescent="0.2">
      <c r="A2613">
        <f t="shared" si="94"/>
        <v>254.08999999997627</v>
      </c>
      <c r="B2613" s="16">
        <f t="shared" si="95"/>
        <v>69.357999999999493</v>
      </c>
    </row>
    <row r="2614" spans="1:2" x14ac:dyDescent="0.2">
      <c r="A2614">
        <f t="shared" si="94"/>
        <v>254.09999999997626</v>
      </c>
      <c r="B2614" s="16">
        <f t="shared" si="95"/>
        <v>69.419999999999433</v>
      </c>
    </row>
    <row r="2615" spans="1:2" x14ac:dyDescent="0.2">
      <c r="A2615">
        <f t="shared" si="94"/>
        <v>254.10999999997625</v>
      </c>
      <c r="B2615" s="16">
        <f t="shared" si="95"/>
        <v>69.481999999999374</v>
      </c>
    </row>
    <row r="2616" spans="1:2" x14ac:dyDescent="0.2">
      <c r="A2616">
        <f t="shared" si="94"/>
        <v>254.11999999997624</v>
      </c>
      <c r="B2616" s="16">
        <f t="shared" si="95"/>
        <v>69.543999999999315</v>
      </c>
    </row>
    <row r="2617" spans="1:2" x14ac:dyDescent="0.2">
      <c r="A2617">
        <f t="shared" si="94"/>
        <v>254.12999999997623</v>
      </c>
      <c r="B2617" s="16">
        <f t="shared" si="95"/>
        <v>69.60599999999927</v>
      </c>
    </row>
    <row r="2618" spans="1:2" x14ac:dyDescent="0.2">
      <c r="A2618">
        <f t="shared" si="94"/>
        <v>254.13999999997623</v>
      </c>
      <c r="B2618" s="16">
        <f t="shared" si="95"/>
        <v>69.667999999999211</v>
      </c>
    </row>
    <row r="2619" spans="1:2" x14ac:dyDescent="0.2">
      <c r="A2619">
        <f t="shared" si="94"/>
        <v>254.14999999997622</v>
      </c>
      <c r="B2619" s="16">
        <f t="shared" si="95"/>
        <v>69.729999999999151</v>
      </c>
    </row>
    <row r="2620" spans="1:2" x14ac:dyDescent="0.2">
      <c r="A2620">
        <f t="shared" si="94"/>
        <v>254.15999999997621</v>
      </c>
      <c r="B2620" s="16">
        <f t="shared" si="95"/>
        <v>69.791999999999092</v>
      </c>
    </row>
    <row r="2621" spans="1:2" x14ac:dyDescent="0.2">
      <c r="A2621">
        <f t="shared" si="94"/>
        <v>254.1699999999762</v>
      </c>
      <c r="B2621" s="16">
        <f t="shared" si="95"/>
        <v>69.853999999999033</v>
      </c>
    </row>
    <row r="2622" spans="1:2" x14ac:dyDescent="0.2">
      <c r="A2622">
        <f t="shared" si="94"/>
        <v>254.17999999997619</v>
      </c>
      <c r="B2622" s="16">
        <f t="shared" si="95"/>
        <v>69.915999999998988</v>
      </c>
    </row>
    <row r="2623" spans="1:2" x14ac:dyDescent="0.2">
      <c r="A2623">
        <f t="shared" si="94"/>
        <v>254.18999999997618</v>
      </c>
      <c r="B2623" s="16">
        <f t="shared" si="95"/>
        <v>69.977999999998929</v>
      </c>
    </row>
    <row r="2624" spans="1:2" x14ac:dyDescent="0.2">
      <c r="A2624" s="10">
        <f t="shared" si="94"/>
        <v>254.19999999997617</v>
      </c>
      <c r="B2624" s="16">
        <f t="shared" si="95"/>
        <v>70.039999999998869</v>
      </c>
    </row>
    <row r="2625" spans="1:2" x14ac:dyDescent="0.2">
      <c r="A2625">
        <f t="shared" si="94"/>
        <v>254.20999999997616</v>
      </c>
      <c r="B2625" s="16">
        <f t="shared" si="95"/>
        <v>70.10199999999881</v>
      </c>
    </row>
    <row r="2626" spans="1:2" x14ac:dyDescent="0.2">
      <c r="A2626">
        <f t="shared" si="94"/>
        <v>254.21999999997615</v>
      </c>
      <c r="B2626" s="16">
        <f t="shared" si="95"/>
        <v>70.163999999998751</v>
      </c>
    </row>
    <row r="2627" spans="1:2" x14ac:dyDescent="0.2">
      <c r="A2627">
        <f t="shared" si="94"/>
        <v>254.22999999997614</v>
      </c>
      <c r="B2627" s="16">
        <f t="shared" si="95"/>
        <v>70.225999999998706</v>
      </c>
    </row>
    <row r="2628" spans="1:2" x14ac:dyDescent="0.2">
      <c r="A2628">
        <f t="shared" si="94"/>
        <v>254.23999999997613</v>
      </c>
      <c r="B2628" s="16">
        <f t="shared" si="95"/>
        <v>70.287999999998647</v>
      </c>
    </row>
    <row r="2629" spans="1:2" x14ac:dyDescent="0.2">
      <c r="A2629">
        <f t="shared" si="94"/>
        <v>254.24999999997613</v>
      </c>
      <c r="B2629" s="16">
        <f t="shared" si="95"/>
        <v>70.349999999998587</v>
      </c>
    </row>
    <row r="2630" spans="1:2" x14ac:dyDescent="0.2">
      <c r="A2630">
        <f t="shared" si="94"/>
        <v>254.25999999997612</v>
      </c>
      <c r="B2630" s="16">
        <f t="shared" si="95"/>
        <v>70.411999999998528</v>
      </c>
    </row>
    <row r="2631" spans="1:2" x14ac:dyDescent="0.2">
      <c r="A2631">
        <f t="shared" si="94"/>
        <v>254.26999999997611</v>
      </c>
      <c r="B2631" s="16">
        <f t="shared" si="95"/>
        <v>70.473999999998469</v>
      </c>
    </row>
    <row r="2632" spans="1:2" x14ac:dyDescent="0.2">
      <c r="A2632">
        <f t="shared" si="94"/>
        <v>254.2799999999761</v>
      </c>
      <c r="B2632" s="16">
        <f t="shared" si="95"/>
        <v>70.535999999998424</v>
      </c>
    </row>
    <row r="2633" spans="1:2" x14ac:dyDescent="0.2">
      <c r="A2633">
        <f t="shared" si="94"/>
        <v>254.28999999997609</v>
      </c>
      <c r="B2633" s="16">
        <f t="shared" si="95"/>
        <v>70.597999999998365</v>
      </c>
    </row>
    <row r="2634" spans="1:2" x14ac:dyDescent="0.2">
      <c r="A2634">
        <f t="shared" si="94"/>
        <v>254.29999999997608</v>
      </c>
      <c r="B2634" s="16">
        <f t="shared" si="95"/>
        <v>70.659999999998305</v>
      </c>
    </row>
    <row r="2635" spans="1:2" x14ac:dyDescent="0.2">
      <c r="A2635">
        <f t="shared" si="94"/>
        <v>254.30999999997607</v>
      </c>
      <c r="B2635" s="16">
        <f t="shared" si="95"/>
        <v>70.721999999998246</v>
      </c>
    </row>
    <row r="2636" spans="1:2" x14ac:dyDescent="0.2">
      <c r="A2636">
        <f t="shared" si="94"/>
        <v>254.31999999997606</v>
      </c>
      <c r="B2636" s="16">
        <f t="shared" si="95"/>
        <v>70.783999999998187</v>
      </c>
    </row>
    <row r="2637" spans="1:2" x14ac:dyDescent="0.2">
      <c r="A2637">
        <f t="shared" si="94"/>
        <v>254.32999999997605</v>
      </c>
      <c r="B2637" s="16">
        <f t="shared" si="95"/>
        <v>70.845999999998142</v>
      </c>
    </row>
    <row r="2638" spans="1:2" x14ac:dyDescent="0.2">
      <c r="A2638">
        <f t="shared" si="94"/>
        <v>254.33999999997604</v>
      </c>
      <c r="B2638" s="16">
        <f t="shared" si="95"/>
        <v>70.907999999998083</v>
      </c>
    </row>
    <row r="2639" spans="1:2" x14ac:dyDescent="0.2">
      <c r="A2639">
        <f t="shared" si="94"/>
        <v>254.34999999997603</v>
      </c>
      <c r="B2639" s="16">
        <f t="shared" si="95"/>
        <v>70.969999999998024</v>
      </c>
    </row>
    <row r="2640" spans="1:2" x14ac:dyDescent="0.2">
      <c r="A2640">
        <f t="shared" si="94"/>
        <v>254.35999999997603</v>
      </c>
      <c r="B2640" s="16">
        <f t="shared" si="95"/>
        <v>71.031999999997964</v>
      </c>
    </row>
    <row r="2641" spans="1:2" x14ac:dyDescent="0.2">
      <c r="A2641">
        <f t="shared" si="94"/>
        <v>254.36999999997602</v>
      </c>
      <c r="B2641" s="16">
        <f t="shared" si="95"/>
        <v>71.093999999997905</v>
      </c>
    </row>
    <row r="2642" spans="1:2" x14ac:dyDescent="0.2">
      <c r="A2642">
        <f t="shared" si="94"/>
        <v>254.37999999997601</v>
      </c>
      <c r="B2642" s="16">
        <f t="shared" si="95"/>
        <v>71.15599999999786</v>
      </c>
    </row>
    <row r="2643" spans="1:2" x14ac:dyDescent="0.2">
      <c r="A2643">
        <f t="shared" si="94"/>
        <v>254.389999999976</v>
      </c>
      <c r="B2643" s="16">
        <f t="shared" si="95"/>
        <v>71.217999999997801</v>
      </c>
    </row>
    <row r="2644" spans="1:2" x14ac:dyDescent="0.2">
      <c r="A2644">
        <f t="shared" si="94"/>
        <v>254.39999999997599</v>
      </c>
      <c r="B2644" s="16">
        <f t="shared" si="95"/>
        <v>71.279999999997742</v>
      </c>
    </row>
    <row r="2645" spans="1:2" x14ac:dyDescent="0.2">
      <c r="A2645">
        <f t="shared" si="94"/>
        <v>254.40999999997598</v>
      </c>
      <c r="B2645" s="16">
        <f t="shared" si="95"/>
        <v>71.341999999997682</v>
      </c>
    </row>
    <row r="2646" spans="1:2" x14ac:dyDescent="0.2">
      <c r="A2646">
        <f t="shared" si="94"/>
        <v>254.41999999997597</v>
      </c>
      <c r="B2646" s="16">
        <f t="shared" si="95"/>
        <v>71.403999999997623</v>
      </c>
    </row>
    <row r="2647" spans="1:2" x14ac:dyDescent="0.2">
      <c r="A2647">
        <f t="shared" si="94"/>
        <v>254.42999999997596</v>
      </c>
      <c r="B2647" s="16">
        <f t="shared" si="95"/>
        <v>71.465999999997578</v>
      </c>
    </row>
    <row r="2648" spans="1:2" x14ac:dyDescent="0.2">
      <c r="A2648">
        <f t="shared" si="94"/>
        <v>254.43999999997595</v>
      </c>
      <c r="B2648" s="16">
        <f t="shared" si="95"/>
        <v>71.527999999997519</v>
      </c>
    </row>
    <row r="2649" spans="1:2" x14ac:dyDescent="0.2">
      <c r="A2649">
        <f t="shared" si="94"/>
        <v>254.44999999997594</v>
      </c>
      <c r="B2649" s="16">
        <f t="shared" si="95"/>
        <v>71.58999999999746</v>
      </c>
    </row>
    <row r="2650" spans="1:2" x14ac:dyDescent="0.2">
      <c r="A2650">
        <f t="shared" si="94"/>
        <v>254.45999999997593</v>
      </c>
      <c r="B2650" s="16">
        <f t="shared" si="95"/>
        <v>71.6519999999974</v>
      </c>
    </row>
    <row r="2651" spans="1:2" x14ac:dyDescent="0.2">
      <c r="A2651">
        <f t="shared" si="94"/>
        <v>254.46999999997593</v>
      </c>
      <c r="B2651" s="16">
        <f t="shared" si="95"/>
        <v>71.713999999997341</v>
      </c>
    </row>
    <row r="2652" spans="1:2" x14ac:dyDescent="0.2">
      <c r="A2652">
        <f t="shared" si="94"/>
        <v>254.47999999997592</v>
      </c>
      <c r="B2652" s="16">
        <f t="shared" si="95"/>
        <v>71.775999999997296</v>
      </c>
    </row>
    <row r="2653" spans="1:2" x14ac:dyDescent="0.2">
      <c r="A2653">
        <f t="shared" si="94"/>
        <v>254.48999999997591</v>
      </c>
      <c r="B2653" s="16">
        <f t="shared" si="95"/>
        <v>71.837999999997237</v>
      </c>
    </row>
    <row r="2654" spans="1:2" x14ac:dyDescent="0.2">
      <c r="A2654">
        <f t="shared" si="94"/>
        <v>254.4999999999759</v>
      </c>
      <c r="B2654" s="16">
        <f t="shared" si="95"/>
        <v>71.899999999997178</v>
      </c>
    </row>
    <row r="2655" spans="1:2" x14ac:dyDescent="0.2">
      <c r="A2655">
        <f t="shared" si="94"/>
        <v>254.50999999997589</v>
      </c>
      <c r="B2655" s="16">
        <f t="shared" si="95"/>
        <v>71.961999999997118</v>
      </c>
    </row>
    <row r="2656" spans="1:2" x14ac:dyDescent="0.2">
      <c r="A2656">
        <f t="shared" si="94"/>
        <v>254.51999999997588</v>
      </c>
      <c r="B2656" s="16">
        <f t="shared" si="95"/>
        <v>72.023999999997059</v>
      </c>
    </row>
    <row r="2657" spans="1:2" x14ac:dyDescent="0.2">
      <c r="A2657">
        <f t="shared" si="94"/>
        <v>254.52999999997587</v>
      </c>
      <c r="B2657" s="16">
        <f t="shared" si="95"/>
        <v>72.085999999997014</v>
      </c>
    </row>
    <row r="2658" spans="1:2" x14ac:dyDescent="0.2">
      <c r="A2658">
        <f t="shared" si="94"/>
        <v>254.53999999997586</v>
      </c>
      <c r="B2658" s="16">
        <f t="shared" si="95"/>
        <v>72.147999999996955</v>
      </c>
    </row>
    <row r="2659" spans="1:2" x14ac:dyDescent="0.2">
      <c r="A2659">
        <f t="shared" si="94"/>
        <v>254.54999999997585</v>
      </c>
      <c r="B2659" s="16">
        <f t="shared" si="95"/>
        <v>72.209999999996896</v>
      </c>
    </row>
    <row r="2660" spans="1:2" x14ac:dyDescent="0.2">
      <c r="A2660">
        <f t="shared" si="94"/>
        <v>254.55999999997584</v>
      </c>
      <c r="B2660" s="16">
        <f t="shared" si="95"/>
        <v>72.271999999996837</v>
      </c>
    </row>
    <row r="2661" spans="1:2" x14ac:dyDescent="0.2">
      <c r="A2661">
        <f t="shared" si="94"/>
        <v>254.56999999997583</v>
      </c>
      <c r="B2661" s="16">
        <f t="shared" si="95"/>
        <v>72.333999999996777</v>
      </c>
    </row>
    <row r="2662" spans="1:2" x14ac:dyDescent="0.2">
      <c r="A2662">
        <f t="shared" si="94"/>
        <v>254.57999999997583</v>
      </c>
      <c r="B2662" s="16">
        <f t="shared" si="95"/>
        <v>72.395999999996732</v>
      </c>
    </row>
    <row r="2663" spans="1:2" x14ac:dyDescent="0.2">
      <c r="A2663">
        <f t="shared" si="94"/>
        <v>254.58999999997582</v>
      </c>
      <c r="B2663" s="16">
        <f t="shared" si="95"/>
        <v>72.457999999996673</v>
      </c>
    </row>
    <row r="2664" spans="1:2" x14ac:dyDescent="0.2">
      <c r="A2664">
        <f t="shared" si="94"/>
        <v>254.59999999997581</v>
      </c>
      <c r="B2664" s="16">
        <f t="shared" si="95"/>
        <v>72.519999999996614</v>
      </c>
    </row>
    <row r="2665" spans="1:2" x14ac:dyDescent="0.2">
      <c r="A2665">
        <f t="shared" si="94"/>
        <v>254.6099999999758</v>
      </c>
      <c r="B2665" s="16">
        <f t="shared" si="95"/>
        <v>72.581999999996555</v>
      </c>
    </row>
    <row r="2666" spans="1:2" x14ac:dyDescent="0.2">
      <c r="A2666">
        <f t="shared" si="94"/>
        <v>254.61999999997579</v>
      </c>
      <c r="B2666" s="16">
        <f t="shared" si="95"/>
        <v>72.643999999996495</v>
      </c>
    </row>
    <row r="2667" spans="1:2" x14ac:dyDescent="0.2">
      <c r="A2667">
        <f t="shared" si="94"/>
        <v>254.62999999997578</v>
      </c>
      <c r="B2667" s="16">
        <f t="shared" si="95"/>
        <v>72.70599999999645</v>
      </c>
    </row>
    <row r="2668" spans="1:2" x14ac:dyDescent="0.2">
      <c r="A2668">
        <f t="shared" ref="A2668:A2731" si="96">+A2667+0.01</f>
        <v>254.63999999997577</v>
      </c>
      <c r="B2668" s="16">
        <f t="shared" si="95"/>
        <v>72.767999999996391</v>
      </c>
    </row>
    <row r="2669" spans="1:2" x14ac:dyDescent="0.2">
      <c r="A2669">
        <f t="shared" si="96"/>
        <v>254.64999999997576</v>
      </c>
      <c r="B2669" s="16">
        <f t="shared" si="95"/>
        <v>72.829999999996332</v>
      </c>
    </row>
    <row r="2670" spans="1:2" x14ac:dyDescent="0.2">
      <c r="A2670">
        <f t="shared" si="96"/>
        <v>254.65999999997575</v>
      </c>
      <c r="B2670" s="16">
        <f t="shared" ref="B2670:B2703" si="97">$B$2604+((A2670-$A$2604)*0.062)*100</f>
        <v>72.891999999996273</v>
      </c>
    </row>
    <row r="2671" spans="1:2" x14ac:dyDescent="0.2">
      <c r="A2671">
        <f t="shared" si="96"/>
        <v>254.66999999997574</v>
      </c>
      <c r="B2671" s="16">
        <f t="shared" si="97"/>
        <v>72.953999999996213</v>
      </c>
    </row>
    <row r="2672" spans="1:2" x14ac:dyDescent="0.2">
      <c r="A2672">
        <f t="shared" si="96"/>
        <v>254.67999999997573</v>
      </c>
      <c r="B2672" s="16">
        <f t="shared" si="97"/>
        <v>73.015999999996168</v>
      </c>
    </row>
    <row r="2673" spans="1:2" x14ac:dyDescent="0.2">
      <c r="A2673">
        <f t="shared" si="96"/>
        <v>254.68999999997573</v>
      </c>
      <c r="B2673" s="16">
        <f t="shared" si="97"/>
        <v>73.077999999996109</v>
      </c>
    </row>
    <row r="2674" spans="1:2" x14ac:dyDescent="0.2">
      <c r="A2674">
        <f t="shared" si="96"/>
        <v>254.69999999997572</v>
      </c>
      <c r="B2674" s="16">
        <f t="shared" si="97"/>
        <v>73.13999999999605</v>
      </c>
    </row>
    <row r="2675" spans="1:2" x14ac:dyDescent="0.2">
      <c r="A2675">
        <f t="shared" si="96"/>
        <v>254.70999999997571</v>
      </c>
      <c r="B2675" s="16">
        <f t="shared" si="97"/>
        <v>73.201999999995991</v>
      </c>
    </row>
    <row r="2676" spans="1:2" x14ac:dyDescent="0.2">
      <c r="A2676">
        <f t="shared" si="96"/>
        <v>254.7199999999757</v>
      </c>
      <c r="B2676" s="16">
        <f t="shared" si="97"/>
        <v>73.263999999995931</v>
      </c>
    </row>
    <row r="2677" spans="1:2" x14ac:dyDescent="0.2">
      <c r="A2677">
        <f t="shared" si="96"/>
        <v>254.72999999997569</v>
      </c>
      <c r="B2677" s="16">
        <f t="shared" si="97"/>
        <v>73.325999999995886</v>
      </c>
    </row>
    <row r="2678" spans="1:2" x14ac:dyDescent="0.2">
      <c r="A2678">
        <f t="shared" si="96"/>
        <v>254.73999999997568</v>
      </c>
      <c r="B2678" s="16">
        <f t="shared" si="97"/>
        <v>73.387999999995827</v>
      </c>
    </row>
    <row r="2679" spans="1:2" x14ac:dyDescent="0.2">
      <c r="A2679">
        <f t="shared" si="96"/>
        <v>254.74999999997567</v>
      </c>
      <c r="B2679" s="16">
        <f t="shared" si="97"/>
        <v>73.449999999995768</v>
      </c>
    </row>
    <row r="2680" spans="1:2" x14ac:dyDescent="0.2">
      <c r="A2680">
        <f t="shared" si="96"/>
        <v>254.75999999997566</v>
      </c>
      <c r="B2680" s="16">
        <f t="shared" si="97"/>
        <v>73.511999999995709</v>
      </c>
    </row>
    <row r="2681" spans="1:2" x14ac:dyDescent="0.2">
      <c r="A2681">
        <f t="shared" si="96"/>
        <v>254.76999999997565</v>
      </c>
      <c r="B2681" s="16">
        <f t="shared" si="97"/>
        <v>73.57399999999565</v>
      </c>
    </row>
    <row r="2682" spans="1:2" x14ac:dyDescent="0.2">
      <c r="A2682">
        <f t="shared" si="96"/>
        <v>254.77999999997564</v>
      </c>
      <c r="B2682" s="16">
        <f t="shared" si="97"/>
        <v>73.635999999995605</v>
      </c>
    </row>
    <row r="2683" spans="1:2" x14ac:dyDescent="0.2">
      <c r="A2683">
        <f t="shared" si="96"/>
        <v>254.78999999997563</v>
      </c>
      <c r="B2683" s="16">
        <f t="shared" si="97"/>
        <v>73.697999999995545</v>
      </c>
    </row>
    <row r="2684" spans="1:2" x14ac:dyDescent="0.2">
      <c r="A2684">
        <f t="shared" si="96"/>
        <v>254.79999999997563</v>
      </c>
      <c r="B2684" s="16">
        <f t="shared" si="97"/>
        <v>73.759999999995486</v>
      </c>
    </row>
    <row r="2685" spans="1:2" x14ac:dyDescent="0.2">
      <c r="A2685">
        <f t="shared" si="96"/>
        <v>254.80999999997562</v>
      </c>
      <c r="B2685" s="16">
        <f t="shared" si="97"/>
        <v>73.821999999995427</v>
      </c>
    </row>
    <row r="2686" spans="1:2" x14ac:dyDescent="0.2">
      <c r="A2686">
        <f t="shared" si="96"/>
        <v>254.81999999997561</v>
      </c>
      <c r="B2686" s="16">
        <f t="shared" si="97"/>
        <v>73.883999999995368</v>
      </c>
    </row>
    <row r="2687" spans="1:2" x14ac:dyDescent="0.2">
      <c r="A2687">
        <f t="shared" si="96"/>
        <v>254.8299999999756</v>
      </c>
      <c r="B2687" s="16">
        <f t="shared" si="97"/>
        <v>73.945999999995323</v>
      </c>
    </row>
    <row r="2688" spans="1:2" x14ac:dyDescent="0.2">
      <c r="A2688">
        <f t="shared" si="96"/>
        <v>254.83999999997559</v>
      </c>
      <c r="B2688" s="16">
        <f t="shared" si="97"/>
        <v>74.007999999995263</v>
      </c>
    </row>
    <row r="2689" spans="1:2" x14ac:dyDescent="0.2">
      <c r="A2689">
        <f t="shared" si="96"/>
        <v>254.84999999997558</v>
      </c>
      <c r="B2689" s="16">
        <f t="shared" si="97"/>
        <v>74.069999999995204</v>
      </c>
    </row>
    <row r="2690" spans="1:2" x14ac:dyDescent="0.2">
      <c r="A2690">
        <f t="shared" si="96"/>
        <v>254.85999999997557</v>
      </c>
      <c r="B2690" s="16">
        <f t="shared" si="97"/>
        <v>74.131999999995145</v>
      </c>
    </row>
    <row r="2691" spans="1:2" x14ac:dyDescent="0.2">
      <c r="A2691">
        <f t="shared" si="96"/>
        <v>254.86999999997556</v>
      </c>
      <c r="B2691" s="16">
        <f t="shared" si="97"/>
        <v>74.193999999995086</v>
      </c>
    </row>
    <row r="2692" spans="1:2" x14ac:dyDescent="0.2">
      <c r="A2692">
        <f t="shared" si="96"/>
        <v>254.87999999997555</v>
      </c>
      <c r="B2692" s="16">
        <f t="shared" si="97"/>
        <v>74.255999999995041</v>
      </c>
    </row>
    <row r="2693" spans="1:2" x14ac:dyDescent="0.2">
      <c r="A2693">
        <f t="shared" si="96"/>
        <v>254.88999999997554</v>
      </c>
      <c r="B2693" s="16">
        <f t="shared" si="97"/>
        <v>74.317999999994981</v>
      </c>
    </row>
    <row r="2694" spans="1:2" x14ac:dyDescent="0.2">
      <c r="A2694">
        <f t="shared" si="96"/>
        <v>254.89999999997553</v>
      </c>
      <c r="B2694" s="16">
        <f t="shared" si="97"/>
        <v>74.379999999994922</v>
      </c>
    </row>
    <row r="2695" spans="1:2" x14ac:dyDescent="0.2">
      <c r="A2695">
        <f t="shared" si="96"/>
        <v>254.90999999997553</v>
      </c>
      <c r="B2695" s="16">
        <f t="shared" si="97"/>
        <v>74.441999999994863</v>
      </c>
    </row>
    <row r="2696" spans="1:2" x14ac:dyDescent="0.2">
      <c r="A2696">
        <f t="shared" si="96"/>
        <v>254.91999999997552</v>
      </c>
      <c r="B2696" s="16">
        <f t="shared" si="97"/>
        <v>74.503999999994804</v>
      </c>
    </row>
    <row r="2697" spans="1:2" x14ac:dyDescent="0.2">
      <c r="A2697">
        <f t="shared" si="96"/>
        <v>254.92999999997551</v>
      </c>
      <c r="B2697" s="16">
        <f t="shared" si="97"/>
        <v>74.565999999994759</v>
      </c>
    </row>
    <row r="2698" spans="1:2" x14ac:dyDescent="0.2">
      <c r="A2698">
        <f t="shared" si="96"/>
        <v>254.9399999999755</v>
      </c>
      <c r="B2698" s="16">
        <f t="shared" si="97"/>
        <v>74.627999999994699</v>
      </c>
    </row>
    <row r="2699" spans="1:2" x14ac:dyDescent="0.2">
      <c r="A2699">
        <f t="shared" si="96"/>
        <v>254.94999999997549</v>
      </c>
      <c r="B2699" s="16">
        <f t="shared" si="97"/>
        <v>74.68999999999464</v>
      </c>
    </row>
    <row r="2700" spans="1:2" x14ac:dyDescent="0.2">
      <c r="A2700">
        <f t="shared" si="96"/>
        <v>254.95999999997548</v>
      </c>
      <c r="B2700" s="16">
        <f t="shared" si="97"/>
        <v>74.751999999994581</v>
      </c>
    </row>
    <row r="2701" spans="1:2" x14ac:dyDescent="0.2">
      <c r="A2701">
        <f t="shared" si="96"/>
        <v>254.96999999997547</v>
      </c>
      <c r="B2701" s="16">
        <f t="shared" si="97"/>
        <v>74.813999999994522</v>
      </c>
    </row>
    <row r="2702" spans="1:2" x14ac:dyDescent="0.2">
      <c r="A2702">
        <f t="shared" si="96"/>
        <v>254.97999999997546</v>
      </c>
      <c r="B2702" s="16">
        <f t="shared" si="97"/>
        <v>74.875999999994477</v>
      </c>
    </row>
    <row r="2703" spans="1:2" x14ac:dyDescent="0.2">
      <c r="A2703">
        <f t="shared" si="96"/>
        <v>254.98999999997545</v>
      </c>
      <c r="B2703" s="16">
        <f t="shared" si="97"/>
        <v>74.937999999994418</v>
      </c>
    </row>
    <row r="2704" spans="1:2" x14ac:dyDescent="0.2">
      <c r="A2704" s="13">
        <f t="shared" si="96"/>
        <v>254.99999999997544</v>
      </c>
      <c r="B2704" s="16">
        <v>75</v>
      </c>
    </row>
    <row r="2705" spans="1:2" x14ac:dyDescent="0.2">
      <c r="A2705">
        <f t="shared" si="96"/>
        <v>255.00999999997543</v>
      </c>
      <c r="B2705" s="16">
        <f>$B$2704+((A2705-$A$2704)*0.062)*100</f>
        <v>75.061999999999941</v>
      </c>
    </row>
    <row r="2706" spans="1:2" x14ac:dyDescent="0.2">
      <c r="A2706">
        <f t="shared" si="96"/>
        <v>255.01999999997543</v>
      </c>
      <c r="B2706" s="16">
        <f t="shared" ref="B2706:B2769" si="98">$B$2704+((A2706-$A$2704)*0.062)*100</f>
        <v>75.123999999999882</v>
      </c>
    </row>
    <row r="2707" spans="1:2" x14ac:dyDescent="0.2">
      <c r="A2707">
        <f t="shared" si="96"/>
        <v>255.02999999997542</v>
      </c>
      <c r="B2707" s="16">
        <f t="shared" si="98"/>
        <v>75.185999999999837</v>
      </c>
    </row>
    <row r="2708" spans="1:2" x14ac:dyDescent="0.2">
      <c r="A2708">
        <f t="shared" si="96"/>
        <v>255.03999999997541</v>
      </c>
      <c r="B2708" s="16">
        <f t="shared" si="98"/>
        <v>75.247999999999777</v>
      </c>
    </row>
    <row r="2709" spans="1:2" x14ac:dyDescent="0.2">
      <c r="A2709">
        <f t="shared" si="96"/>
        <v>255.0499999999754</v>
      </c>
      <c r="B2709" s="16">
        <f t="shared" si="98"/>
        <v>75.309999999999718</v>
      </c>
    </row>
    <row r="2710" spans="1:2" x14ac:dyDescent="0.2">
      <c r="A2710">
        <f t="shared" si="96"/>
        <v>255.05999999997539</v>
      </c>
      <c r="B2710" s="16">
        <f t="shared" si="98"/>
        <v>75.371999999999659</v>
      </c>
    </row>
    <row r="2711" spans="1:2" x14ac:dyDescent="0.2">
      <c r="A2711">
        <f t="shared" si="96"/>
        <v>255.06999999997538</v>
      </c>
      <c r="B2711" s="16">
        <f t="shared" si="98"/>
        <v>75.4339999999996</v>
      </c>
    </row>
    <row r="2712" spans="1:2" x14ac:dyDescent="0.2">
      <c r="A2712">
        <f t="shared" si="96"/>
        <v>255.07999999997537</v>
      </c>
      <c r="B2712" s="16">
        <f t="shared" si="98"/>
        <v>75.495999999999555</v>
      </c>
    </row>
    <row r="2713" spans="1:2" x14ac:dyDescent="0.2">
      <c r="A2713">
        <f t="shared" si="96"/>
        <v>255.08999999997536</v>
      </c>
      <c r="B2713" s="16">
        <f t="shared" si="98"/>
        <v>75.557999999999495</v>
      </c>
    </row>
    <row r="2714" spans="1:2" x14ac:dyDescent="0.2">
      <c r="A2714">
        <f t="shared" si="96"/>
        <v>255.09999999997535</v>
      </c>
      <c r="B2714" s="16">
        <f t="shared" si="98"/>
        <v>75.619999999999436</v>
      </c>
    </row>
    <row r="2715" spans="1:2" x14ac:dyDescent="0.2">
      <c r="A2715">
        <f t="shared" si="96"/>
        <v>255.10999999997534</v>
      </c>
      <c r="B2715" s="16">
        <f t="shared" si="98"/>
        <v>75.681999999999377</v>
      </c>
    </row>
    <row r="2716" spans="1:2" x14ac:dyDescent="0.2">
      <c r="A2716">
        <f t="shared" si="96"/>
        <v>255.11999999997533</v>
      </c>
      <c r="B2716" s="16">
        <f t="shared" si="98"/>
        <v>75.743999999999318</v>
      </c>
    </row>
    <row r="2717" spans="1:2" x14ac:dyDescent="0.2">
      <c r="A2717">
        <f t="shared" si="96"/>
        <v>255.12999999997533</v>
      </c>
      <c r="B2717" s="16">
        <f t="shared" si="98"/>
        <v>75.805999999999273</v>
      </c>
    </row>
    <row r="2718" spans="1:2" x14ac:dyDescent="0.2">
      <c r="A2718">
        <f t="shared" si="96"/>
        <v>255.13999999997532</v>
      </c>
      <c r="B2718" s="16">
        <f t="shared" si="98"/>
        <v>75.867999999999213</v>
      </c>
    </row>
    <row r="2719" spans="1:2" x14ac:dyDescent="0.2">
      <c r="A2719">
        <f t="shared" si="96"/>
        <v>255.14999999997531</v>
      </c>
      <c r="B2719" s="16">
        <f t="shared" si="98"/>
        <v>75.929999999999154</v>
      </c>
    </row>
    <row r="2720" spans="1:2" x14ac:dyDescent="0.2">
      <c r="A2720">
        <f t="shared" si="96"/>
        <v>255.1599999999753</v>
      </c>
      <c r="B2720" s="16">
        <f t="shared" si="98"/>
        <v>75.991999999999095</v>
      </c>
    </row>
    <row r="2721" spans="1:2" x14ac:dyDescent="0.2">
      <c r="A2721">
        <f t="shared" si="96"/>
        <v>255.16999999997529</v>
      </c>
      <c r="B2721" s="16">
        <f t="shared" si="98"/>
        <v>76.053999999999036</v>
      </c>
    </row>
    <row r="2722" spans="1:2" x14ac:dyDescent="0.2">
      <c r="A2722">
        <f t="shared" si="96"/>
        <v>255.17999999997528</v>
      </c>
      <c r="B2722" s="16">
        <f t="shared" si="98"/>
        <v>76.115999999998991</v>
      </c>
    </row>
    <row r="2723" spans="1:2" x14ac:dyDescent="0.2">
      <c r="A2723">
        <f t="shared" si="96"/>
        <v>255.18999999997527</v>
      </c>
      <c r="B2723" s="16">
        <f t="shared" si="98"/>
        <v>76.177999999998931</v>
      </c>
    </row>
    <row r="2724" spans="1:2" x14ac:dyDescent="0.2">
      <c r="A2724">
        <f t="shared" si="96"/>
        <v>255.19999999997526</v>
      </c>
      <c r="B2724" s="16">
        <f t="shared" si="98"/>
        <v>76.239999999998872</v>
      </c>
    </row>
    <row r="2725" spans="1:2" x14ac:dyDescent="0.2">
      <c r="A2725">
        <f t="shared" si="96"/>
        <v>255.20999999997525</v>
      </c>
      <c r="B2725" s="16">
        <f t="shared" si="98"/>
        <v>76.301999999998813</v>
      </c>
    </row>
    <row r="2726" spans="1:2" x14ac:dyDescent="0.2">
      <c r="A2726">
        <f t="shared" si="96"/>
        <v>255.21999999997524</v>
      </c>
      <c r="B2726" s="16">
        <f t="shared" si="98"/>
        <v>76.363999999998754</v>
      </c>
    </row>
    <row r="2727" spans="1:2" x14ac:dyDescent="0.2">
      <c r="A2727">
        <f t="shared" si="96"/>
        <v>255.22999999997523</v>
      </c>
      <c r="B2727" s="16">
        <f t="shared" si="98"/>
        <v>76.425999999998709</v>
      </c>
    </row>
    <row r="2728" spans="1:2" x14ac:dyDescent="0.2">
      <c r="A2728">
        <f t="shared" si="96"/>
        <v>255.23999999997523</v>
      </c>
      <c r="B2728" s="16">
        <f t="shared" si="98"/>
        <v>76.48799999999865</v>
      </c>
    </row>
    <row r="2729" spans="1:2" x14ac:dyDescent="0.2">
      <c r="A2729">
        <f t="shared" si="96"/>
        <v>255.24999999997522</v>
      </c>
      <c r="B2729" s="16">
        <f t="shared" si="98"/>
        <v>76.54999999999859</v>
      </c>
    </row>
    <row r="2730" spans="1:2" x14ac:dyDescent="0.2">
      <c r="A2730">
        <f t="shared" si="96"/>
        <v>255.25999999997521</v>
      </c>
      <c r="B2730" s="16">
        <f t="shared" si="98"/>
        <v>76.611999999998531</v>
      </c>
    </row>
    <row r="2731" spans="1:2" x14ac:dyDescent="0.2">
      <c r="A2731">
        <f t="shared" si="96"/>
        <v>255.2699999999752</v>
      </c>
      <c r="B2731" s="16">
        <f t="shared" si="98"/>
        <v>76.673999999998472</v>
      </c>
    </row>
    <row r="2732" spans="1:2" x14ac:dyDescent="0.2">
      <c r="A2732">
        <f t="shared" ref="A2732:A2795" si="99">+A2731+0.01</f>
        <v>255.27999999997519</v>
      </c>
      <c r="B2732" s="16">
        <f t="shared" si="98"/>
        <v>76.735999999998427</v>
      </c>
    </row>
    <row r="2733" spans="1:2" x14ac:dyDescent="0.2">
      <c r="A2733">
        <f t="shared" si="99"/>
        <v>255.28999999997518</v>
      </c>
      <c r="B2733" s="16">
        <f t="shared" si="98"/>
        <v>76.797999999998368</v>
      </c>
    </row>
    <row r="2734" spans="1:2" x14ac:dyDescent="0.2">
      <c r="A2734">
        <f t="shared" si="99"/>
        <v>255.29999999997517</v>
      </c>
      <c r="B2734" s="16">
        <f t="shared" si="98"/>
        <v>76.859999999998308</v>
      </c>
    </row>
    <row r="2735" spans="1:2" x14ac:dyDescent="0.2">
      <c r="A2735">
        <f t="shared" si="99"/>
        <v>255.30999999997516</v>
      </c>
      <c r="B2735" s="16">
        <f t="shared" si="98"/>
        <v>76.921999999998249</v>
      </c>
    </row>
    <row r="2736" spans="1:2" x14ac:dyDescent="0.2">
      <c r="A2736">
        <f t="shared" si="99"/>
        <v>255.31999999997515</v>
      </c>
      <c r="B2736" s="16">
        <f t="shared" si="98"/>
        <v>76.98399999999819</v>
      </c>
    </row>
    <row r="2737" spans="1:2" x14ac:dyDescent="0.2">
      <c r="A2737">
        <f t="shared" si="99"/>
        <v>255.32999999997514</v>
      </c>
      <c r="B2737" s="16">
        <f t="shared" si="98"/>
        <v>77.045999999998145</v>
      </c>
    </row>
    <row r="2738" spans="1:2" x14ac:dyDescent="0.2">
      <c r="A2738">
        <f t="shared" si="99"/>
        <v>255.33999999997513</v>
      </c>
      <c r="B2738" s="16">
        <f t="shared" si="98"/>
        <v>77.107999999998086</v>
      </c>
    </row>
    <row r="2739" spans="1:2" x14ac:dyDescent="0.2">
      <c r="A2739">
        <f t="shared" si="99"/>
        <v>255.34999999997513</v>
      </c>
      <c r="B2739" s="16">
        <f t="shared" si="98"/>
        <v>77.169999999998026</v>
      </c>
    </row>
    <row r="2740" spans="1:2" x14ac:dyDescent="0.2">
      <c r="A2740">
        <f t="shared" si="99"/>
        <v>255.35999999997512</v>
      </c>
      <c r="B2740" s="16">
        <f t="shared" si="98"/>
        <v>77.231999999997967</v>
      </c>
    </row>
    <row r="2741" spans="1:2" x14ac:dyDescent="0.2">
      <c r="A2741">
        <f t="shared" si="99"/>
        <v>255.36999999997511</v>
      </c>
      <c r="B2741" s="16">
        <f t="shared" si="98"/>
        <v>77.293999999997908</v>
      </c>
    </row>
    <row r="2742" spans="1:2" x14ac:dyDescent="0.2">
      <c r="A2742">
        <f t="shared" si="99"/>
        <v>255.3799999999751</v>
      </c>
      <c r="B2742" s="16">
        <f t="shared" si="98"/>
        <v>77.355999999997863</v>
      </c>
    </row>
    <row r="2743" spans="1:2" x14ac:dyDescent="0.2">
      <c r="A2743">
        <f t="shared" si="99"/>
        <v>255.38999999997509</v>
      </c>
      <c r="B2743" s="16">
        <f t="shared" si="98"/>
        <v>77.417999999997804</v>
      </c>
    </row>
    <row r="2744" spans="1:2" x14ac:dyDescent="0.2">
      <c r="A2744">
        <f t="shared" si="99"/>
        <v>255.39999999997508</v>
      </c>
      <c r="B2744" s="16">
        <f t="shared" si="98"/>
        <v>77.479999999997744</v>
      </c>
    </row>
    <row r="2745" spans="1:2" x14ac:dyDescent="0.2">
      <c r="A2745">
        <f t="shared" si="99"/>
        <v>255.40999999997507</v>
      </c>
      <c r="B2745" s="16">
        <f t="shared" si="98"/>
        <v>77.541999999997685</v>
      </c>
    </row>
    <row r="2746" spans="1:2" x14ac:dyDescent="0.2">
      <c r="A2746">
        <f t="shared" si="99"/>
        <v>255.41999999997506</v>
      </c>
      <c r="B2746" s="16">
        <f t="shared" si="98"/>
        <v>77.603999999997626</v>
      </c>
    </row>
    <row r="2747" spans="1:2" x14ac:dyDescent="0.2">
      <c r="A2747">
        <f t="shared" si="99"/>
        <v>255.42999999997505</v>
      </c>
      <c r="B2747" s="16">
        <f t="shared" si="98"/>
        <v>77.665999999997581</v>
      </c>
    </row>
    <row r="2748" spans="1:2" x14ac:dyDescent="0.2">
      <c r="A2748">
        <f t="shared" si="99"/>
        <v>255.43999999997504</v>
      </c>
      <c r="B2748" s="16">
        <f t="shared" si="98"/>
        <v>77.727999999997522</v>
      </c>
    </row>
    <row r="2749" spans="1:2" x14ac:dyDescent="0.2">
      <c r="A2749">
        <f t="shared" si="99"/>
        <v>255.44999999997503</v>
      </c>
      <c r="B2749" s="16">
        <f t="shared" si="98"/>
        <v>77.789999999997463</v>
      </c>
    </row>
    <row r="2750" spans="1:2" x14ac:dyDescent="0.2">
      <c r="A2750">
        <f t="shared" si="99"/>
        <v>255.45999999997503</v>
      </c>
      <c r="B2750" s="16">
        <f t="shared" si="98"/>
        <v>77.851999999997403</v>
      </c>
    </row>
    <row r="2751" spans="1:2" x14ac:dyDescent="0.2">
      <c r="A2751">
        <f t="shared" si="99"/>
        <v>255.46999999997502</v>
      </c>
      <c r="B2751" s="16">
        <f t="shared" si="98"/>
        <v>77.913999999997344</v>
      </c>
    </row>
    <row r="2752" spans="1:2" x14ac:dyDescent="0.2">
      <c r="A2752">
        <f t="shared" si="99"/>
        <v>255.47999999997501</v>
      </c>
      <c r="B2752" s="16">
        <f t="shared" si="98"/>
        <v>77.975999999997299</v>
      </c>
    </row>
    <row r="2753" spans="1:2" x14ac:dyDescent="0.2">
      <c r="A2753">
        <f t="shared" si="99"/>
        <v>255.489999999975</v>
      </c>
      <c r="B2753" s="16">
        <f t="shared" si="98"/>
        <v>78.03799999999724</v>
      </c>
    </row>
    <row r="2754" spans="1:2" x14ac:dyDescent="0.2">
      <c r="A2754">
        <f t="shared" si="99"/>
        <v>255.49999999997499</v>
      </c>
      <c r="B2754" s="16">
        <f t="shared" si="98"/>
        <v>78.099999999997181</v>
      </c>
    </row>
    <row r="2755" spans="1:2" x14ac:dyDescent="0.2">
      <c r="A2755">
        <f t="shared" si="99"/>
        <v>255.50999999997498</v>
      </c>
      <c r="B2755" s="16">
        <f t="shared" si="98"/>
        <v>78.161999999997121</v>
      </c>
    </row>
    <row r="2756" spans="1:2" x14ac:dyDescent="0.2">
      <c r="A2756">
        <f t="shared" si="99"/>
        <v>255.51999999997497</v>
      </c>
      <c r="B2756" s="16">
        <f t="shared" si="98"/>
        <v>78.223999999997062</v>
      </c>
    </row>
    <row r="2757" spans="1:2" x14ac:dyDescent="0.2">
      <c r="A2757">
        <f t="shared" si="99"/>
        <v>255.52999999997496</v>
      </c>
      <c r="B2757" s="16">
        <f t="shared" si="98"/>
        <v>78.285999999997017</v>
      </c>
    </row>
    <row r="2758" spans="1:2" x14ac:dyDescent="0.2">
      <c r="A2758">
        <f t="shared" si="99"/>
        <v>255.53999999997495</v>
      </c>
      <c r="B2758" s="16">
        <f t="shared" si="98"/>
        <v>78.347999999996958</v>
      </c>
    </row>
    <row r="2759" spans="1:2" x14ac:dyDescent="0.2">
      <c r="A2759">
        <f t="shared" si="99"/>
        <v>255.54999999997494</v>
      </c>
      <c r="B2759" s="16">
        <f t="shared" si="98"/>
        <v>78.409999999996899</v>
      </c>
    </row>
    <row r="2760" spans="1:2" x14ac:dyDescent="0.2">
      <c r="A2760">
        <f t="shared" si="99"/>
        <v>255.55999999997493</v>
      </c>
      <c r="B2760" s="16">
        <f t="shared" si="98"/>
        <v>78.471999999996839</v>
      </c>
    </row>
    <row r="2761" spans="1:2" x14ac:dyDescent="0.2">
      <c r="A2761">
        <f t="shared" si="99"/>
        <v>255.56999999997493</v>
      </c>
      <c r="B2761" s="16">
        <f t="shared" si="98"/>
        <v>78.53399999999678</v>
      </c>
    </row>
    <row r="2762" spans="1:2" x14ac:dyDescent="0.2">
      <c r="A2762">
        <f t="shared" si="99"/>
        <v>255.57999999997492</v>
      </c>
      <c r="B2762" s="16">
        <f t="shared" si="98"/>
        <v>78.595999999996735</v>
      </c>
    </row>
    <row r="2763" spans="1:2" x14ac:dyDescent="0.2">
      <c r="A2763">
        <f t="shared" si="99"/>
        <v>255.58999999997491</v>
      </c>
      <c r="B2763" s="16">
        <f t="shared" si="98"/>
        <v>78.657999999996676</v>
      </c>
    </row>
    <row r="2764" spans="1:2" x14ac:dyDescent="0.2">
      <c r="A2764">
        <f t="shared" si="99"/>
        <v>255.5999999999749</v>
      </c>
      <c r="B2764" s="16">
        <f t="shared" si="98"/>
        <v>78.719999999996617</v>
      </c>
    </row>
    <row r="2765" spans="1:2" x14ac:dyDescent="0.2">
      <c r="A2765">
        <f t="shared" si="99"/>
        <v>255.60999999997489</v>
      </c>
      <c r="B2765" s="16">
        <f t="shared" si="98"/>
        <v>78.781999999996557</v>
      </c>
    </row>
    <row r="2766" spans="1:2" x14ac:dyDescent="0.2">
      <c r="A2766">
        <f t="shared" si="99"/>
        <v>255.61999999997488</v>
      </c>
      <c r="B2766" s="16">
        <f t="shared" si="98"/>
        <v>78.843999999996498</v>
      </c>
    </row>
    <row r="2767" spans="1:2" x14ac:dyDescent="0.2">
      <c r="A2767">
        <f t="shared" si="99"/>
        <v>255.62999999997487</v>
      </c>
      <c r="B2767" s="16">
        <f t="shared" si="98"/>
        <v>78.905999999996453</v>
      </c>
    </row>
    <row r="2768" spans="1:2" x14ac:dyDescent="0.2">
      <c r="A2768">
        <f t="shared" si="99"/>
        <v>255.63999999997486</v>
      </c>
      <c r="B2768" s="16">
        <f t="shared" si="98"/>
        <v>78.967999999996394</v>
      </c>
    </row>
    <row r="2769" spans="1:2" x14ac:dyDescent="0.2">
      <c r="A2769">
        <f t="shared" si="99"/>
        <v>255.64999999997485</v>
      </c>
      <c r="B2769" s="16">
        <f t="shared" si="98"/>
        <v>79.029999999996335</v>
      </c>
    </row>
    <row r="2770" spans="1:2" x14ac:dyDescent="0.2">
      <c r="A2770">
        <f t="shared" si="99"/>
        <v>255.65999999997484</v>
      </c>
      <c r="B2770" s="16">
        <f t="shared" ref="B2770:B2803" si="100">$B$2704+((A2770-$A$2704)*0.062)*100</f>
        <v>79.091999999996276</v>
      </c>
    </row>
    <row r="2771" spans="1:2" x14ac:dyDescent="0.2">
      <c r="A2771">
        <f t="shared" si="99"/>
        <v>255.66999999997483</v>
      </c>
      <c r="B2771" s="16">
        <f t="shared" si="100"/>
        <v>79.153999999996216</v>
      </c>
    </row>
    <row r="2772" spans="1:2" x14ac:dyDescent="0.2">
      <c r="A2772">
        <f t="shared" si="99"/>
        <v>255.67999999997483</v>
      </c>
      <c r="B2772" s="16">
        <f t="shared" si="100"/>
        <v>79.215999999996171</v>
      </c>
    </row>
    <row r="2773" spans="1:2" x14ac:dyDescent="0.2">
      <c r="A2773">
        <f t="shared" si="99"/>
        <v>255.68999999997482</v>
      </c>
      <c r="B2773" s="16">
        <f t="shared" si="100"/>
        <v>79.277999999996112</v>
      </c>
    </row>
    <row r="2774" spans="1:2" x14ac:dyDescent="0.2">
      <c r="A2774">
        <f t="shared" si="99"/>
        <v>255.69999999997481</v>
      </c>
      <c r="B2774" s="16">
        <f t="shared" si="100"/>
        <v>79.339999999996053</v>
      </c>
    </row>
    <row r="2775" spans="1:2" x14ac:dyDescent="0.2">
      <c r="A2775">
        <f t="shared" si="99"/>
        <v>255.7099999999748</v>
      </c>
      <c r="B2775" s="16">
        <f t="shared" si="100"/>
        <v>79.401999999995994</v>
      </c>
    </row>
    <row r="2776" spans="1:2" x14ac:dyDescent="0.2">
      <c r="A2776">
        <f t="shared" si="99"/>
        <v>255.71999999997479</v>
      </c>
      <c r="B2776" s="16">
        <f t="shared" si="100"/>
        <v>79.463999999995934</v>
      </c>
    </row>
    <row r="2777" spans="1:2" x14ac:dyDescent="0.2">
      <c r="A2777">
        <f t="shared" si="99"/>
        <v>255.72999999997478</v>
      </c>
      <c r="B2777" s="16">
        <f t="shared" si="100"/>
        <v>79.525999999995889</v>
      </c>
    </row>
    <row r="2778" spans="1:2" x14ac:dyDescent="0.2">
      <c r="A2778">
        <f t="shared" si="99"/>
        <v>255.73999999997477</v>
      </c>
      <c r="B2778" s="16">
        <f t="shared" si="100"/>
        <v>79.58799999999583</v>
      </c>
    </row>
    <row r="2779" spans="1:2" x14ac:dyDescent="0.2">
      <c r="A2779">
        <f t="shared" si="99"/>
        <v>255.74999999997476</v>
      </c>
      <c r="B2779" s="16">
        <f t="shared" si="100"/>
        <v>79.649999999995771</v>
      </c>
    </row>
    <row r="2780" spans="1:2" x14ac:dyDescent="0.2">
      <c r="A2780">
        <f t="shared" si="99"/>
        <v>255.75999999997475</v>
      </c>
      <c r="B2780" s="16">
        <f t="shared" si="100"/>
        <v>79.711999999995712</v>
      </c>
    </row>
    <row r="2781" spans="1:2" x14ac:dyDescent="0.2">
      <c r="A2781">
        <f t="shared" si="99"/>
        <v>255.76999999997474</v>
      </c>
      <c r="B2781" s="16">
        <f t="shared" si="100"/>
        <v>79.773999999995652</v>
      </c>
    </row>
    <row r="2782" spans="1:2" x14ac:dyDescent="0.2">
      <c r="A2782">
        <f t="shared" si="99"/>
        <v>255.77999999997473</v>
      </c>
      <c r="B2782" s="16">
        <f t="shared" si="100"/>
        <v>79.835999999995607</v>
      </c>
    </row>
    <row r="2783" spans="1:2" x14ac:dyDescent="0.2">
      <c r="A2783">
        <f t="shared" si="99"/>
        <v>255.78999999997473</v>
      </c>
      <c r="B2783" s="16">
        <f t="shared" si="100"/>
        <v>79.897999999995548</v>
      </c>
    </row>
    <row r="2784" spans="1:2" x14ac:dyDescent="0.2">
      <c r="A2784">
        <f t="shared" si="99"/>
        <v>255.79999999997472</v>
      </c>
      <c r="B2784" s="16">
        <f t="shared" si="100"/>
        <v>79.959999999995489</v>
      </c>
    </row>
    <row r="2785" spans="1:2" x14ac:dyDescent="0.2">
      <c r="A2785">
        <f t="shared" si="99"/>
        <v>255.80999999997471</v>
      </c>
      <c r="B2785" s="16">
        <f t="shared" si="100"/>
        <v>80.02199999999543</v>
      </c>
    </row>
    <row r="2786" spans="1:2" x14ac:dyDescent="0.2">
      <c r="A2786">
        <f t="shared" si="99"/>
        <v>255.8199999999747</v>
      </c>
      <c r="B2786" s="16">
        <f t="shared" si="100"/>
        <v>80.08399999999537</v>
      </c>
    </row>
    <row r="2787" spans="1:2" x14ac:dyDescent="0.2">
      <c r="A2787">
        <f t="shared" si="99"/>
        <v>255.82999999997469</v>
      </c>
      <c r="B2787" s="16">
        <f t="shared" si="100"/>
        <v>80.145999999995325</v>
      </c>
    </row>
    <row r="2788" spans="1:2" x14ac:dyDescent="0.2">
      <c r="A2788">
        <f t="shared" si="99"/>
        <v>255.83999999997468</v>
      </c>
      <c r="B2788" s="16">
        <f t="shared" si="100"/>
        <v>80.207999999995266</v>
      </c>
    </row>
    <row r="2789" spans="1:2" x14ac:dyDescent="0.2">
      <c r="A2789">
        <f t="shared" si="99"/>
        <v>255.84999999997467</v>
      </c>
      <c r="B2789" s="16">
        <f t="shared" si="100"/>
        <v>80.269999999995207</v>
      </c>
    </row>
    <row r="2790" spans="1:2" x14ac:dyDescent="0.2">
      <c r="A2790">
        <f t="shared" si="99"/>
        <v>255.85999999997466</v>
      </c>
      <c r="B2790" s="16">
        <f t="shared" si="100"/>
        <v>80.331999999995148</v>
      </c>
    </row>
    <row r="2791" spans="1:2" x14ac:dyDescent="0.2">
      <c r="A2791">
        <f t="shared" si="99"/>
        <v>255.86999999997465</v>
      </c>
      <c r="B2791" s="16">
        <f t="shared" si="100"/>
        <v>80.393999999995089</v>
      </c>
    </row>
    <row r="2792" spans="1:2" x14ac:dyDescent="0.2">
      <c r="A2792">
        <f t="shared" si="99"/>
        <v>255.87999999997464</v>
      </c>
      <c r="B2792" s="16">
        <f t="shared" si="100"/>
        <v>80.455999999995043</v>
      </c>
    </row>
    <row r="2793" spans="1:2" x14ac:dyDescent="0.2">
      <c r="A2793">
        <f t="shared" si="99"/>
        <v>255.88999999997463</v>
      </c>
      <c r="B2793" s="16">
        <f t="shared" si="100"/>
        <v>80.517999999994984</v>
      </c>
    </row>
    <row r="2794" spans="1:2" x14ac:dyDescent="0.2">
      <c r="A2794">
        <f t="shared" si="99"/>
        <v>255.89999999997463</v>
      </c>
      <c r="B2794" s="16">
        <f t="shared" si="100"/>
        <v>80.579999999994925</v>
      </c>
    </row>
    <row r="2795" spans="1:2" x14ac:dyDescent="0.2">
      <c r="A2795">
        <f t="shared" si="99"/>
        <v>255.90999999997462</v>
      </c>
      <c r="B2795" s="16">
        <f t="shared" si="100"/>
        <v>80.641999999994866</v>
      </c>
    </row>
    <row r="2796" spans="1:2" x14ac:dyDescent="0.2">
      <c r="A2796">
        <f t="shared" ref="A2796:A2859" si="101">+A2795+0.01</f>
        <v>255.91999999997461</v>
      </c>
      <c r="B2796" s="16">
        <f t="shared" si="100"/>
        <v>80.703999999994807</v>
      </c>
    </row>
    <row r="2797" spans="1:2" x14ac:dyDescent="0.2">
      <c r="A2797">
        <f t="shared" si="101"/>
        <v>255.9299999999746</v>
      </c>
      <c r="B2797" s="16">
        <f t="shared" si="100"/>
        <v>80.765999999994762</v>
      </c>
    </row>
    <row r="2798" spans="1:2" x14ac:dyDescent="0.2">
      <c r="A2798">
        <f t="shared" si="101"/>
        <v>255.93999999997459</v>
      </c>
      <c r="B2798" s="16">
        <f t="shared" si="100"/>
        <v>80.827999999994702</v>
      </c>
    </row>
    <row r="2799" spans="1:2" x14ac:dyDescent="0.2">
      <c r="A2799">
        <f t="shared" si="101"/>
        <v>255.94999999997458</v>
      </c>
      <c r="B2799" s="16">
        <f t="shared" si="100"/>
        <v>80.889999999994643</v>
      </c>
    </row>
    <row r="2800" spans="1:2" x14ac:dyDescent="0.2">
      <c r="A2800">
        <f t="shared" si="101"/>
        <v>255.95999999997457</v>
      </c>
      <c r="B2800" s="16">
        <f t="shared" si="100"/>
        <v>80.951999999994584</v>
      </c>
    </row>
    <row r="2801" spans="1:2" x14ac:dyDescent="0.2">
      <c r="A2801">
        <f t="shared" si="101"/>
        <v>255.96999999997456</v>
      </c>
      <c r="B2801" s="16">
        <f t="shared" si="100"/>
        <v>81.013999999994525</v>
      </c>
    </row>
    <row r="2802" spans="1:2" x14ac:dyDescent="0.2">
      <c r="A2802">
        <f t="shared" si="101"/>
        <v>255.97999999997455</v>
      </c>
      <c r="B2802" s="16">
        <f t="shared" si="100"/>
        <v>81.07599999999448</v>
      </c>
    </row>
    <row r="2803" spans="1:2" x14ac:dyDescent="0.2">
      <c r="A2803">
        <f t="shared" si="101"/>
        <v>255.98999999997454</v>
      </c>
      <c r="B2803" s="16">
        <f t="shared" si="100"/>
        <v>81.13799999999442</v>
      </c>
    </row>
    <row r="2804" spans="1:2" x14ac:dyDescent="0.2">
      <c r="A2804" s="13">
        <f t="shared" si="101"/>
        <v>255.99999999997453</v>
      </c>
      <c r="B2804" s="15">
        <v>81.2</v>
      </c>
    </row>
    <row r="2805" spans="1:2" x14ac:dyDescent="0.2">
      <c r="A2805">
        <f t="shared" si="101"/>
        <v>256.00999999997453</v>
      </c>
      <c r="B2805" s="16">
        <f>$B$2804+((A2805-$A$2804)*0.068)*100</f>
        <v>81.267999999999944</v>
      </c>
    </row>
    <row r="2806" spans="1:2" x14ac:dyDescent="0.2">
      <c r="A2806">
        <f t="shared" si="101"/>
        <v>256.01999999997452</v>
      </c>
      <c r="B2806" s="16">
        <f t="shared" ref="B2806:B2869" si="102">$B$2804+((A2806-$A$2804)*0.068)*100</f>
        <v>81.335999999999885</v>
      </c>
    </row>
    <row r="2807" spans="1:2" x14ac:dyDescent="0.2">
      <c r="A2807">
        <f t="shared" si="101"/>
        <v>256.02999999997451</v>
      </c>
      <c r="B2807" s="16">
        <f t="shared" si="102"/>
        <v>81.403999999999812</v>
      </c>
    </row>
    <row r="2808" spans="1:2" x14ac:dyDescent="0.2">
      <c r="A2808">
        <f t="shared" si="101"/>
        <v>256.0399999999745</v>
      </c>
      <c r="B2808" s="16">
        <f t="shared" si="102"/>
        <v>81.471999999999753</v>
      </c>
    </row>
    <row r="2809" spans="1:2" x14ac:dyDescent="0.2">
      <c r="A2809">
        <f t="shared" si="101"/>
        <v>256.04999999997449</v>
      </c>
      <c r="B2809" s="16">
        <f t="shared" si="102"/>
        <v>81.539999999999694</v>
      </c>
    </row>
    <row r="2810" spans="1:2" x14ac:dyDescent="0.2">
      <c r="A2810">
        <f t="shared" si="101"/>
        <v>256.05999999997448</v>
      </c>
      <c r="B2810" s="16">
        <f t="shared" si="102"/>
        <v>81.607999999999635</v>
      </c>
    </row>
    <row r="2811" spans="1:2" x14ac:dyDescent="0.2">
      <c r="A2811">
        <f t="shared" si="101"/>
        <v>256.06999999997447</v>
      </c>
      <c r="B2811" s="16">
        <f t="shared" si="102"/>
        <v>81.675999999999576</v>
      </c>
    </row>
    <row r="2812" spans="1:2" x14ac:dyDescent="0.2">
      <c r="A2812">
        <f t="shared" si="101"/>
        <v>256.07999999997446</v>
      </c>
      <c r="B2812" s="16">
        <f t="shared" si="102"/>
        <v>81.743999999999502</v>
      </c>
    </row>
    <row r="2813" spans="1:2" x14ac:dyDescent="0.2">
      <c r="A2813">
        <f t="shared" si="101"/>
        <v>256.08999999997445</v>
      </c>
      <c r="B2813" s="16">
        <f t="shared" si="102"/>
        <v>81.811999999999443</v>
      </c>
    </row>
    <row r="2814" spans="1:2" x14ac:dyDescent="0.2">
      <c r="A2814">
        <f t="shared" si="101"/>
        <v>256.09999999997444</v>
      </c>
      <c r="B2814" s="16">
        <f t="shared" si="102"/>
        <v>81.879999999999384</v>
      </c>
    </row>
    <row r="2815" spans="1:2" x14ac:dyDescent="0.2">
      <c r="A2815">
        <f t="shared" si="101"/>
        <v>256.10999999997443</v>
      </c>
      <c r="B2815" s="16">
        <f t="shared" si="102"/>
        <v>81.947999999999325</v>
      </c>
    </row>
    <row r="2816" spans="1:2" x14ac:dyDescent="0.2">
      <c r="A2816">
        <f t="shared" si="101"/>
        <v>256.11999999997443</v>
      </c>
      <c r="B2816" s="16">
        <f t="shared" si="102"/>
        <v>82.015999999999266</v>
      </c>
    </row>
    <row r="2817" spans="1:2" x14ac:dyDescent="0.2">
      <c r="A2817">
        <f t="shared" si="101"/>
        <v>256.12999999997442</v>
      </c>
      <c r="B2817" s="16">
        <f t="shared" si="102"/>
        <v>82.083999999999193</v>
      </c>
    </row>
    <row r="2818" spans="1:2" x14ac:dyDescent="0.2">
      <c r="A2818">
        <f t="shared" si="101"/>
        <v>256.13999999997441</v>
      </c>
      <c r="B2818" s="16">
        <f t="shared" si="102"/>
        <v>82.151999999999134</v>
      </c>
    </row>
    <row r="2819" spans="1:2" x14ac:dyDescent="0.2">
      <c r="A2819">
        <f t="shared" si="101"/>
        <v>256.1499999999744</v>
      </c>
      <c r="B2819" s="16">
        <f t="shared" si="102"/>
        <v>82.219999999999075</v>
      </c>
    </row>
    <row r="2820" spans="1:2" x14ac:dyDescent="0.2">
      <c r="A2820">
        <f t="shared" si="101"/>
        <v>256.15999999997439</v>
      </c>
      <c r="B2820" s="16">
        <f t="shared" si="102"/>
        <v>82.287999999999016</v>
      </c>
    </row>
    <row r="2821" spans="1:2" x14ac:dyDescent="0.2">
      <c r="A2821">
        <f t="shared" si="101"/>
        <v>256.16999999997438</v>
      </c>
      <c r="B2821" s="16">
        <f t="shared" si="102"/>
        <v>82.355999999998957</v>
      </c>
    </row>
    <row r="2822" spans="1:2" x14ac:dyDescent="0.2">
      <c r="A2822">
        <f t="shared" si="101"/>
        <v>256.17999999997437</v>
      </c>
      <c r="B2822" s="16">
        <f t="shared" si="102"/>
        <v>82.423999999998884</v>
      </c>
    </row>
    <row r="2823" spans="1:2" x14ac:dyDescent="0.2">
      <c r="A2823">
        <f t="shared" si="101"/>
        <v>256.18999999997436</v>
      </c>
      <c r="B2823" s="16">
        <f t="shared" si="102"/>
        <v>82.491999999998825</v>
      </c>
    </row>
    <row r="2824" spans="1:2" x14ac:dyDescent="0.2">
      <c r="A2824">
        <f t="shared" si="101"/>
        <v>256.19999999997435</v>
      </c>
      <c r="B2824" s="16">
        <f t="shared" si="102"/>
        <v>82.559999999998766</v>
      </c>
    </row>
    <row r="2825" spans="1:2" x14ac:dyDescent="0.2">
      <c r="A2825">
        <f t="shared" si="101"/>
        <v>256.20999999997434</v>
      </c>
      <c r="B2825" s="16">
        <f t="shared" si="102"/>
        <v>82.627999999998707</v>
      </c>
    </row>
    <row r="2826" spans="1:2" x14ac:dyDescent="0.2">
      <c r="A2826">
        <f t="shared" si="101"/>
        <v>256.21999999997433</v>
      </c>
      <c r="B2826" s="16">
        <f t="shared" si="102"/>
        <v>82.695999999998648</v>
      </c>
    </row>
    <row r="2827" spans="1:2" x14ac:dyDescent="0.2">
      <c r="A2827">
        <f t="shared" si="101"/>
        <v>256.22999999997432</v>
      </c>
      <c r="B2827" s="16">
        <f t="shared" si="102"/>
        <v>82.763999999998575</v>
      </c>
    </row>
    <row r="2828" spans="1:2" x14ac:dyDescent="0.2">
      <c r="A2828">
        <f t="shared" si="101"/>
        <v>256.23999999997432</v>
      </c>
      <c r="B2828" s="16">
        <f t="shared" si="102"/>
        <v>82.831999999998516</v>
      </c>
    </row>
    <row r="2829" spans="1:2" x14ac:dyDescent="0.2">
      <c r="A2829">
        <f t="shared" si="101"/>
        <v>256.24999999997431</v>
      </c>
      <c r="B2829" s="16">
        <f t="shared" si="102"/>
        <v>82.899999999998457</v>
      </c>
    </row>
    <row r="2830" spans="1:2" x14ac:dyDescent="0.2">
      <c r="A2830">
        <f t="shared" si="101"/>
        <v>256.2599999999743</v>
      </c>
      <c r="B2830" s="16">
        <f t="shared" si="102"/>
        <v>82.967999999998398</v>
      </c>
    </row>
    <row r="2831" spans="1:2" x14ac:dyDescent="0.2">
      <c r="A2831">
        <f t="shared" si="101"/>
        <v>256.26999999997429</v>
      </c>
      <c r="B2831" s="16">
        <f t="shared" si="102"/>
        <v>83.035999999998339</v>
      </c>
    </row>
    <row r="2832" spans="1:2" x14ac:dyDescent="0.2">
      <c r="A2832">
        <f t="shared" si="101"/>
        <v>256.27999999997428</v>
      </c>
      <c r="B2832" s="16">
        <f t="shared" si="102"/>
        <v>83.103999999998265</v>
      </c>
    </row>
    <row r="2833" spans="1:2" x14ac:dyDescent="0.2">
      <c r="A2833">
        <f t="shared" si="101"/>
        <v>256.28999999997427</v>
      </c>
      <c r="B2833" s="16">
        <f t="shared" si="102"/>
        <v>83.171999999998206</v>
      </c>
    </row>
    <row r="2834" spans="1:2" x14ac:dyDescent="0.2">
      <c r="A2834">
        <f t="shared" si="101"/>
        <v>256.29999999997426</v>
      </c>
      <c r="B2834" s="16">
        <f t="shared" si="102"/>
        <v>83.239999999998147</v>
      </c>
    </row>
    <row r="2835" spans="1:2" x14ac:dyDescent="0.2">
      <c r="A2835">
        <f t="shared" si="101"/>
        <v>256.30999999997425</v>
      </c>
      <c r="B2835" s="16">
        <f t="shared" si="102"/>
        <v>83.307999999998088</v>
      </c>
    </row>
    <row r="2836" spans="1:2" x14ac:dyDescent="0.2">
      <c r="A2836">
        <f t="shared" si="101"/>
        <v>256.31999999997424</v>
      </c>
      <c r="B2836" s="16">
        <f t="shared" si="102"/>
        <v>83.375999999998029</v>
      </c>
    </row>
    <row r="2837" spans="1:2" x14ac:dyDescent="0.2">
      <c r="A2837">
        <f t="shared" si="101"/>
        <v>256.32999999997423</v>
      </c>
      <c r="B2837" s="16">
        <f t="shared" si="102"/>
        <v>83.443999999997956</v>
      </c>
    </row>
    <row r="2838" spans="1:2" x14ac:dyDescent="0.2">
      <c r="A2838">
        <f t="shared" si="101"/>
        <v>256.33999999997422</v>
      </c>
      <c r="B2838" s="16">
        <f t="shared" si="102"/>
        <v>83.511999999997897</v>
      </c>
    </row>
    <row r="2839" spans="1:2" x14ac:dyDescent="0.2">
      <c r="A2839">
        <f t="shared" si="101"/>
        <v>256.34999999997422</v>
      </c>
      <c r="B2839" s="16">
        <f t="shared" si="102"/>
        <v>83.579999999997838</v>
      </c>
    </row>
    <row r="2840" spans="1:2" x14ac:dyDescent="0.2">
      <c r="A2840">
        <f t="shared" si="101"/>
        <v>256.35999999997421</v>
      </c>
      <c r="B2840" s="16">
        <f t="shared" si="102"/>
        <v>83.647999999997779</v>
      </c>
    </row>
    <row r="2841" spans="1:2" x14ac:dyDescent="0.2">
      <c r="A2841">
        <f t="shared" si="101"/>
        <v>256.3699999999742</v>
      </c>
      <c r="B2841" s="16">
        <f t="shared" si="102"/>
        <v>83.71599999999772</v>
      </c>
    </row>
    <row r="2842" spans="1:2" x14ac:dyDescent="0.2">
      <c r="A2842">
        <f t="shared" si="101"/>
        <v>256.37999999997419</v>
      </c>
      <c r="B2842" s="16">
        <f t="shared" si="102"/>
        <v>83.783999999997647</v>
      </c>
    </row>
    <row r="2843" spans="1:2" x14ac:dyDescent="0.2">
      <c r="A2843">
        <f t="shared" si="101"/>
        <v>256.38999999997418</v>
      </c>
      <c r="B2843" s="16">
        <f t="shared" si="102"/>
        <v>83.851999999997588</v>
      </c>
    </row>
    <row r="2844" spans="1:2" x14ac:dyDescent="0.2">
      <c r="A2844">
        <f t="shared" si="101"/>
        <v>256.39999999997417</v>
      </c>
      <c r="B2844" s="16">
        <f t="shared" si="102"/>
        <v>83.919999999997529</v>
      </c>
    </row>
    <row r="2845" spans="1:2" x14ac:dyDescent="0.2">
      <c r="A2845">
        <f t="shared" si="101"/>
        <v>256.40999999997416</v>
      </c>
      <c r="B2845" s="16">
        <f t="shared" si="102"/>
        <v>83.98799999999747</v>
      </c>
    </row>
    <row r="2846" spans="1:2" x14ac:dyDescent="0.2">
      <c r="A2846">
        <f t="shared" si="101"/>
        <v>256.41999999997415</v>
      </c>
      <c r="B2846" s="16">
        <f t="shared" si="102"/>
        <v>84.055999999997411</v>
      </c>
    </row>
    <row r="2847" spans="1:2" x14ac:dyDescent="0.2">
      <c r="A2847">
        <f t="shared" si="101"/>
        <v>256.42999999997414</v>
      </c>
      <c r="B2847" s="16">
        <f t="shared" si="102"/>
        <v>84.123999999997338</v>
      </c>
    </row>
    <row r="2848" spans="1:2" x14ac:dyDescent="0.2">
      <c r="A2848">
        <f t="shared" si="101"/>
        <v>256.43999999997413</v>
      </c>
      <c r="B2848" s="16">
        <f t="shared" si="102"/>
        <v>84.191999999997279</v>
      </c>
    </row>
    <row r="2849" spans="1:2" x14ac:dyDescent="0.2">
      <c r="A2849">
        <f t="shared" si="101"/>
        <v>256.44999999997412</v>
      </c>
      <c r="B2849" s="16">
        <f t="shared" si="102"/>
        <v>84.25999999999722</v>
      </c>
    </row>
    <row r="2850" spans="1:2" x14ac:dyDescent="0.2">
      <c r="A2850">
        <f t="shared" si="101"/>
        <v>256.45999999997412</v>
      </c>
      <c r="B2850" s="16">
        <f t="shared" si="102"/>
        <v>84.327999999997161</v>
      </c>
    </row>
    <row r="2851" spans="1:2" x14ac:dyDescent="0.2">
      <c r="A2851">
        <f t="shared" si="101"/>
        <v>256.46999999997411</v>
      </c>
      <c r="B2851" s="16">
        <f t="shared" si="102"/>
        <v>84.395999999997102</v>
      </c>
    </row>
    <row r="2852" spans="1:2" x14ac:dyDescent="0.2">
      <c r="A2852">
        <f t="shared" si="101"/>
        <v>256.4799999999741</v>
      </c>
      <c r="B2852" s="16">
        <f t="shared" si="102"/>
        <v>84.463999999997029</v>
      </c>
    </row>
    <row r="2853" spans="1:2" x14ac:dyDescent="0.2">
      <c r="A2853">
        <f t="shared" si="101"/>
        <v>256.48999999997409</v>
      </c>
      <c r="B2853" s="16">
        <f t="shared" si="102"/>
        <v>84.53199999999697</v>
      </c>
    </row>
    <row r="2854" spans="1:2" x14ac:dyDescent="0.2">
      <c r="A2854">
        <f t="shared" si="101"/>
        <v>256.49999999997408</v>
      </c>
      <c r="B2854" s="16">
        <f t="shared" si="102"/>
        <v>84.599999999996911</v>
      </c>
    </row>
    <row r="2855" spans="1:2" x14ac:dyDescent="0.2">
      <c r="A2855">
        <f t="shared" si="101"/>
        <v>256.50999999997407</v>
      </c>
      <c r="B2855" s="16">
        <f t="shared" si="102"/>
        <v>84.667999999996852</v>
      </c>
    </row>
    <row r="2856" spans="1:2" x14ac:dyDescent="0.2">
      <c r="A2856">
        <f t="shared" si="101"/>
        <v>256.51999999997406</v>
      </c>
      <c r="B2856" s="16">
        <f t="shared" si="102"/>
        <v>84.735999999996793</v>
      </c>
    </row>
    <row r="2857" spans="1:2" x14ac:dyDescent="0.2">
      <c r="A2857">
        <f t="shared" si="101"/>
        <v>256.52999999997405</v>
      </c>
      <c r="B2857" s="16">
        <f t="shared" si="102"/>
        <v>84.803999999996719</v>
      </c>
    </row>
    <row r="2858" spans="1:2" x14ac:dyDescent="0.2">
      <c r="A2858">
        <f t="shared" si="101"/>
        <v>256.53999999997404</v>
      </c>
      <c r="B2858" s="16">
        <f t="shared" si="102"/>
        <v>84.87199999999666</v>
      </c>
    </row>
    <row r="2859" spans="1:2" x14ac:dyDescent="0.2">
      <c r="A2859">
        <f t="shared" si="101"/>
        <v>256.54999999997403</v>
      </c>
      <c r="B2859" s="16">
        <f t="shared" si="102"/>
        <v>84.939999999996601</v>
      </c>
    </row>
    <row r="2860" spans="1:2" x14ac:dyDescent="0.2">
      <c r="A2860">
        <f t="shared" ref="A2860:A2923" si="103">+A2859+0.01</f>
        <v>256.55999999997402</v>
      </c>
      <c r="B2860" s="16">
        <f t="shared" si="102"/>
        <v>85.007999999996542</v>
      </c>
    </row>
    <row r="2861" spans="1:2" x14ac:dyDescent="0.2">
      <c r="A2861">
        <f t="shared" si="103"/>
        <v>256.56999999997402</v>
      </c>
      <c r="B2861" s="16">
        <f t="shared" si="102"/>
        <v>85.075999999996483</v>
      </c>
    </row>
    <row r="2862" spans="1:2" x14ac:dyDescent="0.2">
      <c r="A2862">
        <f t="shared" si="103"/>
        <v>256.57999999997401</v>
      </c>
      <c r="B2862" s="16">
        <f t="shared" si="102"/>
        <v>85.14399999999641</v>
      </c>
    </row>
    <row r="2863" spans="1:2" x14ac:dyDescent="0.2">
      <c r="A2863">
        <f t="shared" si="103"/>
        <v>256.589999999974</v>
      </c>
      <c r="B2863" s="16">
        <f t="shared" si="102"/>
        <v>85.211999999996351</v>
      </c>
    </row>
    <row r="2864" spans="1:2" x14ac:dyDescent="0.2">
      <c r="A2864">
        <f t="shared" si="103"/>
        <v>256.59999999997399</v>
      </c>
      <c r="B2864" s="16">
        <f t="shared" si="102"/>
        <v>85.279999999996292</v>
      </c>
    </row>
    <row r="2865" spans="1:2" x14ac:dyDescent="0.2">
      <c r="A2865">
        <f t="shared" si="103"/>
        <v>256.60999999997398</v>
      </c>
      <c r="B2865" s="16">
        <f t="shared" si="102"/>
        <v>85.347999999996233</v>
      </c>
    </row>
    <row r="2866" spans="1:2" x14ac:dyDescent="0.2">
      <c r="A2866">
        <f t="shared" si="103"/>
        <v>256.61999999997397</v>
      </c>
      <c r="B2866" s="16">
        <f t="shared" si="102"/>
        <v>85.415999999996174</v>
      </c>
    </row>
    <row r="2867" spans="1:2" x14ac:dyDescent="0.2">
      <c r="A2867">
        <f t="shared" si="103"/>
        <v>256.62999999997396</v>
      </c>
      <c r="B2867" s="16">
        <f t="shared" si="102"/>
        <v>85.483999999996101</v>
      </c>
    </row>
    <row r="2868" spans="1:2" x14ac:dyDescent="0.2">
      <c r="A2868">
        <f t="shared" si="103"/>
        <v>256.63999999997395</v>
      </c>
      <c r="B2868" s="16">
        <f t="shared" si="102"/>
        <v>85.551999999996042</v>
      </c>
    </row>
    <row r="2869" spans="1:2" x14ac:dyDescent="0.2">
      <c r="A2869">
        <f t="shared" si="103"/>
        <v>256.64999999997394</v>
      </c>
      <c r="B2869" s="16">
        <f t="shared" si="102"/>
        <v>85.619999999995983</v>
      </c>
    </row>
    <row r="2870" spans="1:2" x14ac:dyDescent="0.2">
      <c r="A2870">
        <f t="shared" si="103"/>
        <v>256.65999999997393</v>
      </c>
      <c r="B2870" s="16">
        <f t="shared" ref="B2870:B2903" si="104">$B$2804+((A2870-$A$2804)*0.068)*100</f>
        <v>85.687999999995924</v>
      </c>
    </row>
    <row r="2871" spans="1:2" x14ac:dyDescent="0.2">
      <c r="A2871">
        <f t="shared" si="103"/>
        <v>256.66999999997392</v>
      </c>
      <c r="B2871" s="16">
        <f t="shared" si="104"/>
        <v>85.755999999995865</v>
      </c>
    </row>
    <row r="2872" spans="1:2" x14ac:dyDescent="0.2">
      <c r="A2872">
        <f t="shared" si="103"/>
        <v>256.67999999997392</v>
      </c>
      <c r="B2872" s="16">
        <f t="shared" si="104"/>
        <v>85.823999999995792</v>
      </c>
    </row>
    <row r="2873" spans="1:2" x14ac:dyDescent="0.2">
      <c r="A2873">
        <f t="shared" si="103"/>
        <v>256.68999999997391</v>
      </c>
      <c r="B2873" s="16">
        <f t="shared" si="104"/>
        <v>85.891999999995733</v>
      </c>
    </row>
    <row r="2874" spans="1:2" x14ac:dyDescent="0.2">
      <c r="A2874">
        <f t="shared" si="103"/>
        <v>256.6999999999739</v>
      </c>
      <c r="B2874" s="16">
        <f t="shared" si="104"/>
        <v>85.959999999995674</v>
      </c>
    </row>
    <row r="2875" spans="1:2" x14ac:dyDescent="0.2">
      <c r="A2875">
        <f t="shared" si="103"/>
        <v>256.70999999997389</v>
      </c>
      <c r="B2875" s="16">
        <f t="shared" si="104"/>
        <v>86.027999999995615</v>
      </c>
    </row>
    <row r="2876" spans="1:2" x14ac:dyDescent="0.2">
      <c r="A2876">
        <f t="shared" si="103"/>
        <v>256.71999999997388</v>
      </c>
      <c r="B2876" s="16">
        <f t="shared" si="104"/>
        <v>86.095999999995556</v>
      </c>
    </row>
    <row r="2877" spans="1:2" x14ac:dyDescent="0.2">
      <c r="A2877">
        <f t="shared" si="103"/>
        <v>256.72999999997387</v>
      </c>
      <c r="B2877" s="16">
        <f t="shared" si="104"/>
        <v>86.163999999995482</v>
      </c>
    </row>
    <row r="2878" spans="1:2" x14ac:dyDescent="0.2">
      <c r="A2878">
        <f t="shared" si="103"/>
        <v>256.73999999997386</v>
      </c>
      <c r="B2878" s="16">
        <f t="shared" si="104"/>
        <v>86.231999999995423</v>
      </c>
    </row>
    <row r="2879" spans="1:2" x14ac:dyDescent="0.2">
      <c r="A2879">
        <f t="shared" si="103"/>
        <v>256.74999999997385</v>
      </c>
      <c r="B2879" s="16">
        <f t="shared" si="104"/>
        <v>86.299999999995364</v>
      </c>
    </row>
    <row r="2880" spans="1:2" x14ac:dyDescent="0.2">
      <c r="A2880">
        <f t="shared" si="103"/>
        <v>256.75999999997384</v>
      </c>
      <c r="B2880" s="16">
        <f t="shared" si="104"/>
        <v>86.367999999995305</v>
      </c>
    </row>
    <row r="2881" spans="1:2" x14ac:dyDescent="0.2">
      <c r="A2881">
        <f t="shared" si="103"/>
        <v>256.76999999997383</v>
      </c>
      <c r="B2881" s="16">
        <f t="shared" si="104"/>
        <v>86.435999999995246</v>
      </c>
    </row>
    <row r="2882" spans="1:2" x14ac:dyDescent="0.2">
      <c r="A2882">
        <f t="shared" si="103"/>
        <v>256.77999999997382</v>
      </c>
      <c r="B2882" s="16">
        <f t="shared" si="104"/>
        <v>86.503999999995173</v>
      </c>
    </row>
    <row r="2883" spans="1:2" x14ac:dyDescent="0.2">
      <c r="A2883">
        <f t="shared" si="103"/>
        <v>256.78999999997382</v>
      </c>
      <c r="B2883" s="16">
        <f t="shared" si="104"/>
        <v>86.571999999995114</v>
      </c>
    </row>
    <row r="2884" spans="1:2" x14ac:dyDescent="0.2">
      <c r="A2884">
        <f t="shared" si="103"/>
        <v>256.79999999997381</v>
      </c>
      <c r="B2884" s="16">
        <f t="shared" si="104"/>
        <v>86.639999999995055</v>
      </c>
    </row>
    <row r="2885" spans="1:2" x14ac:dyDescent="0.2">
      <c r="A2885">
        <f t="shared" si="103"/>
        <v>256.8099999999738</v>
      </c>
      <c r="B2885" s="16">
        <f t="shared" si="104"/>
        <v>86.707999999994996</v>
      </c>
    </row>
    <row r="2886" spans="1:2" x14ac:dyDescent="0.2">
      <c r="A2886">
        <f t="shared" si="103"/>
        <v>256.81999999997379</v>
      </c>
      <c r="B2886" s="16">
        <f t="shared" si="104"/>
        <v>86.775999999994937</v>
      </c>
    </row>
    <row r="2887" spans="1:2" x14ac:dyDescent="0.2">
      <c r="A2887">
        <f t="shared" si="103"/>
        <v>256.82999999997378</v>
      </c>
      <c r="B2887" s="16">
        <f t="shared" si="104"/>
        <v>86.843999999994864</v>
      </c>
    </row>
    <row r="2888" spans="1:2" x14ac:dyDescent="0.2">
      <c r="A2888">
        <f t="shared" si="103"/>
        <v>256.83999999997377</v>
      </c>
      <c r="B2888" s="16">
        <f t="shared" si="104"/>
        <v>86.911999999994805</v>
      </c>
    </row>
    <row r="2889" spans="1:2" x14ac:dyDescent="0.2">
      <c r="A2889">
        <f t="shared" si="103"/>
        <v>256.84999999997376</v>
      </c>
      <c r="B2889" s="16">
        <f t="shared" si="104"/>
        <v>86.979999999994746</v>
      </c>
    </row>
    <row r="2890" spans="1:2" x14ac:dyDescent="0.2">
      <c r="A2890">
        <f t="shared" si="103"/>
        <v>256.85999999997375</v>
      </c>
      <c r="B2890" s="16">
        <f t="shared" si="104"/>
        <v>87.047999999994687</v>
      </c>
    </row>
    <row r="2891" spans="1:2" x14ac:dyDescent="0.2">
      <c r="A2891">
        <f t="shared" si="103"/>
        <v>256.86999999997374</v>
      </c>
      <c r="B2891" s="16">
        <f t="shared" si="104"/>
        <v>87.115999999994628</v>
      </c>
    </row>
    <row r="2892" spans="1:2" x14ac:dyDescent="0.2">
      <c r="A2892">
        <f t="shared" si="103"/>
        <v>256.87999999997373</v>
      </c>
      <c r="B2892" s="16">
        <f t="shared" si="104"/>
        <v>87.183999999994555</v>
      </c>
    </row>
    <row r="2893" spans="1:2" x14ac:dyDescent="0.2">
      <c r="A2893">
        <f t="shared" si="103"/>
        <v>256.88999999997372</v>
      </c>
      <c r="B2893" s="16">
        <f t="shared" si="104"/>
        <v>87.251999999994496</v>
      </c>
    </row>
    <row r="2894" spans="1:2" x14ac:dyDescent="0.2">
      <c r="A2894">
        <f t="shared" si="103"/>
        <v>256.89999999997372</v>
      </c>
      <c r="B2894" s="16">
        <f t="shared" si="104"/>
        <v>87.319999999994437</v>
      </c>
    </row>
    <row r="2895" spans="1:2" x14ac:dyDescent="0.2">
      <c r="A2895">
        <f t="shared" si="103"/>
        <v>256.90999999997371</v>
      </c>
      <c r="B2895" s="16">
        <f t="shared" si="104"/>
        <v>87.387999999994378</v>
      </c>
    </row>
    <row r="2896" spans="1:2" x14ac:dyDescent="0.2">
      <c r="A2896">
        <f t="shared" si="103"/>
        <v>256.9199999999737</v>
      </c>
      <c r="B2896" s="16">
        <f t="shared" si="104"/>
        <v>87.455999999994319</v>
      </c>
    </row>
    <row r="2897" spans="1:2" x14ac:dyDescent="0.2">
      <c r="A2897">
        <f t="shared" si="103"/>
        <v>256.92999999997369</v>
      </c>
      <c r="B2897" s="16">
        <f t="shared" si="104"/>
        <v>87.52399999999426</v>
      </c>
    </row>
    <row r="2898" spans="1:2" x14ac:dyDescent="0.2">
      <c r="A2898">
        <f t="shared" si="103"/>
        <v>256.93999999997368</v>
      </c>
      <c r="B2898" s="16">
        <f t="shared" si="104"/>
        <v>87.591999999994187</v>
      </c>
    </row>
    <row r="2899" spans="1:2" x14ac:dyDescent="0.2">
      <c r="A2899">
        <f t="shared" si="103"/>
        <v>256.94999999997367</v>
      </c>
      <c r="B2899" s="16">
        <f t="shared" si="104"/>
        <v>87.659999999994128</v>
      </c>
    </row>
    <row r="2900" spans="1:2" x14ac:dyDescent="0.2">
      <c r="A2900">
        <f t="shared" si="103"/>
        <v>256.95999999997366</v>
      </c>
      <c r="B2900" s="16">
        <f t="shared" si="104"/>
        <v>87.727999999994069</v>
      </c>
    </row>
    <row r="2901" spans="1:2" x14ac:dyDescent="0.2">
      <c r="A2901">
        <f t="shared" si="103"/>
        <v>256.96999999997365</v>
      </c>
      <c r="B2901" s="16">
        <f t="shared" si="104"/>
        <v>87.795999999994009</v>
      </c>
    </row>
    <row r="2902" spans="1:2" x14ac:dyDescent="0.2">
      <c r="A2902">
        <f t="shared" si="103"/>
        <v>256.97999999997364</v>
      </c>
      <c r="B2902" s="16">
        <f t="shared" si="104"/>
        <v>87.863999999993936</v>
      </c>
    </row>
    <row r="2903" spans="1:2" x14ac:dyDescent="0.2">
      <c r="A2903">
        <f t="shared" si="103"/>
        <v>256.98999999997363</v>
      </c>
      <c r="B2903" s="16">
        <f t="shared" si="104"/>
        <v>87.931999999993877</v>
      </c>
    </row>
    <row r="2904" spans="1:2" x14ac:dyDescent="0.2">
      <c r="A2904" s="13">
        <f t="shared" si="103"/>
        <v>256.99999999997362</v>
      </c>
      <c r="B2904" s="15">
        <v>88</v>
      </c>
    </row>
    <row r="2905" spans="1:2" x14ac:dyDescent="0.2">
      <c r="A2905">
        <f t="shared" si="103"/>
        <v>257.00999999997362</v>
      </c>
      <c r="B2905" s="16">
        <f>$B$2904+((A2905-$A$2904)*0.067)*100</f>
        <v>88.066999999999936</v>
      </c>
    </row>
    <row r="2906" spans="1:2" x14ac:dyDescent="0.2">
      <c r="A2906">
        <f t="shared" si="103"/>
        <v>257.01999999997361</v>
      </c>
      <c r="B2906" s="16">
        <f t="shared" ref="B2906:B2969" si="105">$B$2904+((A2906-$A$2904)*0.067)*100</f>
        <v>88.133999999999872</v>
      </c>
    </row>
    <row r="2907" spans="1:2" x14ac:dyDescent="0.2">
      <c r="A2907">
        <f t="shared" si="103"/>
        <v>257.0299999999736</v>
      </c>
      <c r="B2907" s="16">
        <f t="shared" si="105"/>
        <v>88.200999999999823</v>
      </c>
    </row>
    <row r="2908" spans="1:2" x14ac:dyDescent="0.2">
      <c r="A2908">
        <f t="shared" si="103"/>
        <v>257.03999999997359</v>
      </c>
      <c r="B2908" s="16">
        <f t="shared" si="105"/>
        <v>88.267999999999759</v>
      </c>
    </row>
    <row r="2909" spans="1:2" x14ac:dyDescent="0.2">
      <c r="A2909">
        <f t="shared" si="103"/>
        <v>257.04999999997358</v>
      </c>
      <c r="B2909" s="16">
        <f t="shared" si="105"/>
        <v>88.334999999999695</v>
      </c>
    </row>
    <row r="2910" spans="1:2" x14ac:dyDescent="0.2">
      <c r="A2910">
        <f t="shared" si="103"/>
        <v>257.05999999997357</v>
      </c>
      <c r="B2910" s="16">
        <f t="shared" si="105"/>
        <v>88.401999999999632</v>
      </c>
    </row>
    <row r="2911" spans="1:2" x14ac:dyDescent="0.2">
      <c r="A2911">
        <f t="shared" si="103"/>
        <v>257.06999999997356</v>
      </c>
      <c r="B2911" s="16">
        <f t="shared" si="105"/>
        <v>88.468999999999568</v>
      </c>
    </row>
    <row r="2912" spans="1:2" x14ac:dyDescent="0.2">
      <c r="A2912">
        <f t="shared" si="103"/>
        <v>257.07999999997355</v>
      </c>
      <c r="B2912" s="16">
        <f t="shared" si="105"/>
        <v>88.535999999999518</v>
      </c>
    </row>
    <row r="2913" spans="1:2" x14ac:dyDescent="0.2">
      <c r="A2913">
        <f t="shared" si="103"/>
        <v>257.08999999997354</v>
      </c>
      <c r="B2913" s="16">
        <f t="shared" si="105"/>
        <v>88.602999999999454</v>
      </c>
    </row>
    <row r="2914" spans="1:2" x14ac:dyDescent="0.2">
      <c r="A2914">
        <f t="shared" si="103"/>
        <v>257.09999999997353</v>
      </c>
      <c r="B2914" s="16">
        <f t="shared" si="105"/>
        <v>88.669999999999391</v>
      </c>
    </row>
    <row r="2915" spans="1:2" x14ac:dyDescent="0.2">
      <c r="A2915">
        <f t="shared" si="103"/>
        <v>257.10999999997352</v>
      </c>
      <c r="B2915" s="16">
        <f t="shared" si="105"/>
        <v>88.736999999999327</v>
      </c>
    </row>
    <row r="2916" spans="1:2" x14ac:dyDescent="0.2">
      <c r="A2916">
        <f t="shared" si="103"/>
        <v>257.11999999997352</v>
      </c>
      <c r="B2916" s="16">
        <f t="shared" si="105"/>
        <v>88.803999999999263</v>
      </c>
    </row>
    <row r="2917" spans="1:2" x14ac:dyDescent="0.2">
      <c r="A2917">
        <f t="shared" si="103"/>
        <v>257.12999999997351</v>
      </c>
      <c r="B2917" s="16">
        <f t="shared" si="105"/>
        <v>88.870999999999214</v>
      </c>
    </row>
    <row r="2918" spans="1:2" x14ac:dyDescent="0.2">
      <c r="A2918">
        <f t="shared" si="103"/>
        <v>257.1399999999735</v>
      </c>
      <c r="B2918" s="16">
        <f t="shared" si="105"/>
        <v>88.93799999999915</v>
      </c>
    </row>
    <row r="2919" spans="1:2" x14ac:dyDescent="0.2">
      <c r="A2919">
        <f t="shared" si="103"/>
        <v>257.14999999997349</v>
      </c>
      <c r="B2919" s="16">
        <f t="shared" si="105"/>
        <v>89.004999999999086</v>
      </c>
    </row>
    <row r="2920" spans="1:2" x14ac:dyDescent="0.2">
      <c r="A2920">
        <f t="shared" si="103"/>
        <v>257.15999999997348</v>
      </c>
      <c r="B2920" s="16">
        <f t="shared" si="105"/>
        <v>89.071999999999022</v>
      </c>
    </row>
    <row r="2921" spans="1:2" x14ac:dyDescent="0.2">
      <c r="A2921">
        <f t="shared" si="103"/>
        <v>257.16999999997347</v>
      </c>
      <c r="B2921" s="16">
        <f t="shared" si="105"/>
        <v>89.138999999998958</v>
      </c>
    </row>
    <row r="2922" spans="1:2" x14ac:dyDescent="0.2">
      <c r="A2922">
        <f t="shared" si="103"/>
        <v>257.17999999997346</v>
      </c>
      <c r="B2922" s="16">
        <f t="shared" si="105"/>
        <v>89.205999999998909</v>
      </c>
    </row>
    <row r="2923" spans="1:2" x14ac:dyDescent="0.2">
      <c r="A2923">
        <f t="shared" si="103"/>
        <v>257.18999999997345</v>
      </c>
      <c r="B2923" s="16">
        <f t="shared" si="105"/>
        <v>89.272999999998845</v>
      </c>
    </row>
    <row r="2924" spans="1:2" x14ac:dyDescent="0.2">
      <c r="A2924">
        <f t="shared" ref="A2924:A2987" si="106">+A2923+0.01</f>
        <v>257.19999999997344</v>
      </c>
      <c r="B2924" s="16">
        <f t="shared" si="105"/>
        <v>89.339999999998781</v>
      </c>
    </row>
    <row r="2925" spans="1:2" x14ac:dyDescent="0.2">
      <c r="A2925">
        <f t="shared" si="106"/>
        <v>257.20999999997343</v>
      </c>
      <c r="B2925" s="16">
        <f t="shared" si="105"/>
        <v>89.406999999998717</v>
      </c>
    </row>
    <row r="2926" spans="1:2" x14ac:dyDescent="0.2">
      <c r="A2926">
        <f t="shared" si="106"/>
        <v>257.21999999997342</v>
      </c>
      <c r="B2926" s="16">
        <f t="shared" si="105"/>
        <v>89.473999999998654</v>
      </c>
    </row>
    <row r="2927" spans="1:2" x14ac:dyDescent="0.2">
      <c r="A2927">
        <f t="shared" si="106"/>
        <v>257.22999999997342</v>
      </c>
      <c r="B2927" s="16">
        <f t="shared" si="105"/>
        <v>89.540999999998604</v>
      </c>
    </row>
    <row r="2928" spans="1:2" x14ac:dyDescent="0.2">
      <c r="A2928">
        <f t="shared" si="106"/>
        <v>257.23999999997341</v>
      </c>
      <c r="B2928" s="16">
        <f t="shared" si="105"/>
        <v>89.60799999999854</v>
      </c>
    </row>
    <row r="2929" spans="1:2" x14ac:dyDescent="0.2">
      <c r="A2929">
        <f t="shared" si="106"/>
        <v>257.2499999999734</v>
      </c>
      <c r="B2929" s="16">
        <f t="shared" si="105"/>
        <v>89.674999999998477</v>
      </c>
    </row>
    <row r="2930" spans="1:2" x14ac:dyDescent="0.2">
      <c r="A2930">
        <f t="shared" si="106"/>
        <v>257.25999999997339</v>
      </c>
      <c r="B2930" s="16">
        <f t="shared" si="105"/>
        <v>89.741999999998413</v>
      </c>
    </row>
    <row r="2931" spans="1:2" x14ac:dyDescent="0.2">
      <c r="A2931">
        <f t="shared" si="106"/>
        <v>257.26999999997338</v>
      </c>
      <c r="B2931" s="16">
        <f t="shared" si="105"/>
        <v>89.808999999998349</v>
      </c>
    </row>
    <row r="2932" spans="1:2" x14ac:dyDescent="0.2">
      <c r="A2932">
        <f t="shared" si="106"/>
        <v>257.27999999997337</v>
      </c>
      <c r="B2932" s="16">
        <f t="shared" si="105"/>
        <v>89.875999999998299</v>
      </c>
    </row>
    <row r="2933" spans="1:2" x14ac:dyDescent="0.2">
      <c r="A2933">
        <f t="shared" si="106"/>
        <v>257.28999999997336</v>
      </c>
      <c r="B2933" s="16">
        <f t="shared" si="105"/>
        <v>89.942999999998236</v>
      </c>
    </row>
    <row r="2934" spans="1:2" x14ac:dyDescent="0.2">
      <c r="A2934">
        <f t="shared" si="106"/>
        <v>257.29999999997335</v>
      </c>
      <c r="B2934" s="16">
        <f t="shared" si="105"/>
        <v>90.009999999998172</v>
      </c>
    </row>
    <row r="2935" spans="1:2" x14ac:dyDescent="0.2">
      <c r="A2935">
        <f t="shared" si="106"/>
        <v>257.30999999997334</v>
      </c>
      <c r="B2935" s="16">
        <f t="shared" si="105"/>
        <v>90.076999999998108</v>
      </c>
    </row>
    <row r="2936" spans="1:2" x14ac:dyDescent="0.2">
      <c r="A2936">
        <f t="shared" si="106"/>
        <v>257.31999999997333</v>
      </c>
      <c r="B2936" s="16">
        <f t="shared" si="105"/>
        <v>90.143999999998044</v>
      </c>
    </row>
    <row r="2937" spans="1:2" x14ac:dyDescent="0.2">
      <c r="A2937">
        <f t="shared" si="106"/>
        <v>257.32999999997332</v>
      </c>
      <c r="B2937" s="16">
        <f t="shared" si="105"/>
        <v>90.210999999997995</v>
      </c>
    </row>
    <row r="2938" spans="1:2" x14ac:dyDescent="0.2">
      <c r="A2938">
        <f t="shared" si="106"/>
        <v>257.33999999997332</v>
      </c>
      <c r="B2938" s="16">
        <f t="shared" si="105"/>
        <v>90.277999999997931</v>
      </c>
    </row>
    <row r="2939" spans="1:2" x14ac:dyDescent="0.2">
      <c r="A2939">
        <f t="shared" si="106"/>
        <v>257.34999999997331</v>
      </c>
      <c r="B2939" s="16">
        <f t="shared" si="105"/>
        <v>90.344999999997867</v>
      </c>
    </row>
    <row r="2940" spans="1:2" x14ac:dyDescent="0.2">
      <c r="A2940">
        <f t="shared" si="106"/>
        <v>257.3599999999733</v>
      </c>
      <c r="B2940" s="16">
        <f t="shared" si="105"/>
        <v>90.411999999997803</v>
      </c>
    </row>
    <row r="2941" spans="1:2" x14ac:dyDescent="0.2">
      <c r="A2941">
        <f t="shared" si="106"/>
        <v>257.36999999997329</v>
      </c>
      <c r="B2941" s="16">
        <f t="shared" si="105"/>
        <v>90.47899999999774</v>
      </c>
    </row>
    <row r="2942" spans="1:2" x14ac:dyDescent="0.2">
      <c r="A2942">
        <f t="shared" si="106"/>
        <v>257.37999999997328</v>
      </c>
      <c r="B2942" s="16">
        <f t="shared" si="105"/>
        <v>90.54599999999769</v>
      </c>
    </row>
    <row r="2943" spans="1:2" x14ac:dyDescent="0.2">
      <c r="A2943">
        <f t="shared" si="106"/>
        <v>257.38999999997327</v>
      </c>
      <c r="B2943" s="16">
        <f t="shared" si="105"/>
        <v>90.612999999997626</v>
      </c>
    </row>
    <row r="2944" spans="1:2" x14ac:dyDescent="0.2">
      <c r="A2944">
        <f t="shared" si="106"/>
        <v>257.39999999997326</v>
      </c>
      <c r="B2944" s="16">
        <f t="shared" si="105"/>
        <v>90.679999999997563</v>
      </c>
    </row>
    <row r="2945" spans="1:2" x14ac:dyDescent="0.2">
      <c r="A2945">
        <f t="shared" si="106"/>
        <v>257.40999999997325</v>
      </c>
      <c r="B2945" s="16">
        <f t="shared" si="105"/>
        <v>90.746999999997499</v>
      </c>
    </row>
    <row r="2946" spans="1:2" x14ac:dyDescent="0.2">
      <c r="A2946">
        <f t="shared" si="106"/>
        <v>257.41999999997324</v>
      </c>
      <c r="B2946" s="16">
        <f t="shared" si="105"/>
        <v>90.813999999997435</v>
      </c>
    </row>
    <row r="2947" spans="1:2" x14ac:dyDescent="0.2">
      <c r="A2947">
        <f t="shared" si="106"/>
        <v>257.42999999997323</v>
      </c>
      <c r="B2947" s="16">
        <f t="shared" si="105"/>
        <v>90.880999999997385</v>
      </c>
    </row>
    <row r="2948" spans="1:2" x14ac:dyDescent="0.2">
      <c r="A2948">
        <f t="shared" si="106"/>
        <v>257.43999999997322</v>
      </c>
      <c r="B2948" s="16">
        <f t="shared" si="105"/>
        <v>90.947999999997322</v>
      </c>
    </row>
    <row r="2949" spans="1:2" x14ac:dyDescent="0.2">
      <c r="A2949">
        <f t="shared" si="106"/>
        <v>257.44999999997322</v>
      </c>
      <c r="B2949" s="16">
        <f t="shared" si="105"/>
        <v>91.014999999997258</v>
      </c>
    </row>
    <row r="2950" spans="1:2" x14ac:dyDescent="0.2">
      <c r="A2950">
        <f t="shared" si="106"/>
        <v>257.45999999997321</v>
      </c>
      <c r="B2950" s="16">
        <f t="shared" si="105"/>
        <v>91.081999999997194</v>
      </c>
    </row>
    <row r="2951" spans="1:2" x14ac:dyDescent="0.2">
      <c r="A2951">
        <f t="shared" si="106"/>
        <v>257.4699999999732</v>
      </c>
      <c r="B2951" s="16">
        <f t="shared" si="105"/>
        <v>91.14899999999713</v>
      </c>
    </row>
    <row r="2952" spans="1:2" x14ac:dyDescent="0.2">
      <c r="A2952">
        <f t="shared" si="106"/>
        <v>257.47999999997319</v>
      </c>
      <c r="B2952" s="16">
        <f t="shared" si="105"/>
        <v>91.215999999997081</v>
      </c>
    </row>
    <row r="2953" spans="1:2" x14ac:dyDescent="0.2">
      <c r="A2953">
        <f t="shared" si="106"/>
        <v>257.48999999997318</v>
      </c>
      <c r="B2953" s="16">
        <f t="shared" si="105"/>
        <v>91.282999999997017</v>
      </c>
    </row>
    <row r="2954" spans="1:2" x14ac:dyDescent="0.2">
      <c r="A2954">
        <f t="shared" si="106"/>
        <v>257.49999999997317</v>
      </c>
      <c r="B2954" s="16">
        <f t="shared" si="105"/>
        <v>91.349999999996953</v>
      </c>
    </row>
    <row r="2955" spans="1:2" x14ac:dyDescent="0.2">
      <c r="A2955">
        <f t="shared" si="106"/>
        <v>257.50999999997316</v>
      </c>
      <c r="B2955" s="16">
        <f t="shared" si="105"/>
        <v>91.416999999996889</v>
      </c>
    </row>
    <row r="2956" spans="1:2" x14ac:dyDescent="0.2">
      <c r="A2956">
        <f t="shared" si="106"/>
        <v>257.51999999997315</v>
      </c>
      <c r="B2956" s="16">
        <f t="shared" si="105"/>
        <v>91.483999999996826</v>
      </c>
    </row>
    <row r="2957" spans="1:2" x14ac:dyDescent="0.2">
      <c r="A2957">
        <f t="shared" si="106"/>
        <v>257.52999999997314</v>
      </c>
      <c r="B2957" s="16">
        <f t="shared" si="105"/>
        <v>91.550999999996776</v>
      </c>
    </row>
    <row r="2958" spans="1:2" x14ac:dyDescent="0.2">
      <c r="A2958">
        <f t="shared" si="106"/>
        <v>257.53999999997313</v>
      </c>
      <c r="B2958" s="16">
        <f t="shared" si="105"/>
        <v>91.617999999996712</v>
      </c>
    </row>
    <row r="2959" spans="1:2" x14ac:dyDescent="0.2">
      <c r="A2959">
        <f t="shared" si="106"/>
        <v>257.54999999997312</v>
      </c>
      <c r="B2959" s="16">
        <f t="shared" si="105"/>
        <v>91.684999999996649</v>
      </c>
    </row>
    <row r="2960" spans="1:2" x14ac:dyDescent="0.2">
      <c r="A2960">
        <f t="shared" si="106"/>
        <v>257.55999999997312</v>
      </c>
      <c r="B2960" s="16">
        <f t="shared" si="105"/>
        <v>91.751999999996585</v>
      </c>
    </row>
    <row r="2961" spans="1:2" x14ac:dyDescent="0.2">
      <c r="A2961">
        <f t="shared" si="106"/>
        <v>257.56999999997311</v>
      </c>
      <c r="B2961" s="16">
        <f t="shared" si="105"/>
        <v>91.818999999996521</v>
      </c>
    </row>
    <row r="2962" spans="1:2" x14ac:dyDescent="0.2">
      <c r="A2962">
        <f t="shared" si="106"/>
        <v>257.5799999999731</v>
      </c>
      <c r="B2962" s="16">
        <f t="shared" si="105"/>
        <v>91.885999999996471</v>
      </c>
    </row>
    <row r="2963" spans="1:2" x14ac:dyDescent="0.2">
      <c r="A2963">
        <f t="shared" si="106"/>
        <v>257.58999999997309</v>
      </c>
      <c r="B2963" s="16">
        <f t="shared" si="105"/>
        <v>91.952999999996408</v>
      </c>
    </row>
    <row r="2964" spans="1:2" x14ac:dyDescent="0.2">
      <c r="A2964">
        <f t="shared" si="106"/>
        <v>257.59999999997308</v>
      </c>
      <c r="B2964" s="16">
        <f t="shared" si="105"/>
        <v>92.019999999996344</v>
      </c>
    </row>
    <row r="2965" spans="1:2" x14ac:dyDescent="0.2">
      <c r="A2965">
        <f t="shared" si="106"/>
        <v>257.60999999997307</v>
      </c>
      <c r="B2965" s="16">
        <f t="shared" si="105"/>
        <v>92.08699999999628</v>
      </c>
    </row>
    <row r="2966" spans="1:2" x14ac:dyDescent="0.2">
      <c r="A2966">
        <f t="shared" si="106"/>
        <v>257.61999999997306</v>
      </c>
      <c r="B2966" s="16">
        <f t="shared" si="105"/>
        <v>92.153999999996216</v>
      </c>
    </row>
    <row r="2967" spans="1:2" x14ac:dyDescent="0.2">
      <c r="A2967">
        <f t="shared" si="106"/>
        <v>257.62999999997305</v>
      </c>
      <c r="B2967" s="16">
        <f t="shared" si="105"/>
        <v>92.220999999996167</v>
      </c>
    </row>
    <row r="2968" spans="1:2" x14ac:dyDescent="0.2">
      <c r="A2968">
        <f t="shared" si="106"/>
        <v>257.63999999997304</v>
      </c>
      <c r="B2968" s="16">
        <f t="shared" si="105"/>
        <v>92.287999999996103</v>
      </c>
    </row>
    <row r="2969" spans="1:2" x14ac:dyDescent="0.2">
      <c r="A2969">
        <f t="shared" si="106"/>
        <v>257.64999999997303</v>
      </c>
      <c r="B2969" s="16">
        <f t="shared" si="105"/>
        <v>92.354999999996039</v>
      </c>
    </row>
    <row r="2970" spans="1:2" x14ac:dyDescent="0.2">
      <c r="A2970">
        <f t="shared" si="106"/>
        <v>257.65999999997302</v>
      </c>
      <c r="B2970" s="16">
        <f t="shared" ref="B2970:B3003" si="107">$B$2904+((A2970-$A$2904)*0.067)*100</f>
        <v>92.421999999995975</v>
      </c>
    </row>
    <row r="2971" spans="1:2" x14ac:dyDescent="0.2">
      <c r="A2971">
        <f t="shared" si="106"/>
        <v>257.66999999997302</v>
      </c>
      <c r="B2971" s="16">
        <f t="shared" si="107"/>
        <v>92.488999999995912</v>
      </c>
    </row>
    <row r="2972" spans="1:2" x14ac:dyDescent="0.2">
      <c r="A2972">
        <f t="shared" si="106"/>
        <v>257.67999999997301</v>
      </c>
      <c r="B2972" s="16">
        <f t="shared" si="107"/>
        <v>92.555999999995862</v>
      </c>
    </row>
    <row r="2973" spans="1:2" x14ac:dyDescent="0.2">
      <c r="A2973">
        <f t="shared" si="106"/>
        <v>257.689999999973</v>
      </c>
      <c r="B2973" s="16">
        <f t="shared" si="107"/>
        <v>92.622999999995798</v>
      </c>
    </row>
    <row r="2974" spans="1:2" x14ac:dyDescent="0.2">
      <c r="A2974">
        <f t="shared" si="106"/>
        <v>257.69999999997299</v>
      </c>
      <c r="B2974" s="16">
        <f t="shared" si="107"/>
        <v>92.689999999995734</v>
      </c>
    </row>
    <row r="2975" spans="1:2" x14ac:dyDescent="0.2">
      <c r="A2975">
        <f t="shared" si="106"/>
        <v>257.70999999997298</v>
      </c>
      <c r="B2975" s="16">
        <f t="shared" si="107"/>
        <v>92.756999999995671</v>
      </c>
    </row>
    <row r="2976" spans="1:2" x14ac:dyDescent="0.2">
      <c r="A2976">
        <f t="shared" si="106"/>
        <v>257.71999999997297</v>
      </c>
      <c r="B2976" s="16">
        <f t="shared" si="107"/>
        <v>92.823999999995607</v>
      </c>
    </row>
    <row r="2977" spans="1:2" x14ac:dyDescent="0.2">
      <c r="A2977">
        <f t="shared" si="106"/>
        <v>257.72999999997296</v>
      </c>
      <c r="B2977" s="16">
        <f t="shared" si="107"/>
        <v>92.890999999995557</v>
      </c>
    </row>
    <row r="2978" spans="1:2" x14ac:dyDescent="0.2">
      <c r="A2978">
        <f t="shared" si="106"/>
        <v>257.73999999997295</v>
      </c>
      <c r="B2978" s="16">
        <f t="shared" si="107"/>
        <v>92.957999999995494</v>
      </c>
    </row>
    <row r="2979" spans="1:2" x14ac:dyDescent="0.2">
      <c r="A2979">
        <f t="shared" si="106"/>
        <v>257.74999999997294</v>
      </c>
      <c r="B2979" s="16">
        <f t="shared" si="107"/>
        <v>93.02499999999543</v>
      </c>
    </row>
    <row r="2980" spans="1:2" x14ac:dyDescent="0.2">
      <c r="A2980">
        <f t="shared" si="106"/>
        <v>257.75999999997293</v>
      </c>
      <c r="B2980" s="16">
        <f t="shared" si="107"/>
        <v>93.091999999995366</v>
      </c>
    </row>
    <row r="2981" spans="1:2" x14ac:dyDescent="0.2">
      <c r="A2981">
        <f t="shared" si="106"/>
        <v>257.76999999997292</v>
      </c>
      <c r="B2981" s="16">
        <f t="shared" si="107"/>
        <v>93.158999999995302</v>
      </c>
    </row>
    <row r="2982" spans="1:2" x14ac:dyDescent="0.2">
      <c r="A2982">
        <f t="shared" si="106"/>
        <v>257.77999999997292</v>
      </c>
      <c r="B2982" s="16">
        <f t="shared" si="107"/>
        <v>93.225999999995253</v>
      </c>
    </row>
    <row r="2983" spans="1:2" x14ac:dyDescent="0.2">
      <c r="A2983">
        <f t="shared" si="106"/>
        <v>257.78999999997291</v>
      </c>
      <c r="B2983" s="16">
        <f t="shared" si="107"/>
        <v>93.292999999995189</v>
      </c>
    </row>
    <row r="2984" spans="1:2" x14ac:dyDescent="0.2">
      <c r="A2984">
        <f t="shared" si="106"/>
        <v>257.7999999999729</v>
      </c>
      <c r="B2984" s="16">
        <f t="shared" si="107"/>
        <v>93.359999999995125</v>
      </c>
    </row>
    <row r="2985" spans="1:2" x14ac:dyDescent="0.2">
      <c r="A2985">
        <f t="shared" si="106"/>
        <v>257.80999999997289</v>
      </c>
      <c r="B2985" s="16">
        <f t="shared" si="107"/>
        <v>93.426999999995061</v>
      </c>
    </row>
    <row r="2986" spans="1:2" x14ac:dyDescent="0.2">
      <c r="A2986">
        <f t="shared" si="106"/>
        <v>257.81999999997288</v>
      </c>
      <c r="B2986" s="16">
        <f t="shared" si="107"/>
        <v>93.493999999994998</v>
      </c>
    </row>
    <row r="2987" spans="1:2" x14ac:dyDescent="0.2">
      <c r="A2987">
        <f t="shared" si="106"/>
        <v>257.82999999997287</v>
      </c>
      <c r="B2987" s="16">
        <f t="shared" si="107"/>
        <v>93.560999999994948</v>
      </c>
    </row>
    <row r="2988" spans="1:2" x14ac:dyDescent="0.2">
      <c r="A2988">
        <f t="shared" ref="A2988:A3051" si="108">+A2987+0.01</f>
        <v>257.83999999997286</v>
      </c>
      <c r="B2988" s="16">
        <f t="shared" si="107"/>
        <v>93.627999999994884</v>
      </c>
    </row>
    <row r="2989" spans="1:2" x14ac:dyDescent="0.2">
      <c r="A2989">
        <f t="shared" si="108"/>
        <v>257.84999999997285</v>
      </c>
      <c r="B2989" s="16">
        <f t="shared" si="107"/>
        <v>93.69499999999482</v>
      </c>
    </row>
    <row r="2990" spans="1:2" x14ac:dyDescent="0.2">
      <c r="A2990">
        <f t="shared" si="108"/>
        <v>257.85999999997284</v>
      </c>
      <c r="B2990" s="16">
        <f t="shared" si="107"/>
        <v>93.761999999994757</v>
      </c>
    </row>
    <row r="2991" spans="1:2" x14ac:dyDescent="0.2">
      <c r="A2991">
        <f t="shared" si="108"/>
        <v>257.86999999997283</v>
      </c>
      <c r="B2991" s="16">
        <f t="shared" si="107"/>
        <v>93.828999999994693</v>
      </c>
    </row>
    <row r="2992" spans="1:2" x14ac:dyDescent="0.2">
      <c r="A2992">
        <f t="shared" si="108"/>
        <v>257.87999999997282</v>
      </c>
      <c r="B2992" s="16">
        <f t="shared" si="107"/>
        <v>93.895999999994643</v>
      </c>
    </row>
    <row r="2993" spans="1:2" x14ac:dyDescent="0.2">
      <c r="A2993">
        <f t="shared" si="108"/>
        <v>257.88999999997282</v>
      </c>
      <c r="B2993" s="16">
        <f t="shared" si="107"/>
        <v>93.96299999999458</v>
      </c>
    </row>
    <row r="2994" spans="1:2" x14ac:dyDescent="0.2">
      <c r="A2994">
        <f t="shared" si="108"/>
        <v>257.89999999997281</v>
      </c>
      <c r="B2994" s="16">
        <f t="shared" si="107"/>
        <v>94.029999999994516</v>
      </c>
    </row>
    <row r="2995" spans="1:2" x14ac:dyDescent="0.2">
      <c r="A2995">
        <f t="shared" si="108"/>
        <v>257.9099999999728</v>
      </c>
      <c r="B2995" s="16">
        <f t="shared" si="107"/>
        <v>94.096999999994452</v>
      </c>
    </row>
    <row r="2996" spans="1:2" x14ac:dyDescent="0.2">
      <c r="A2996">
        <f t="shared" si="108"/>
        <v>257.91999999997279</v>
      </c>
      <c r="B2996" s="16">
        <f t="shared" si="107"/>
        <v>94.163999999994388</v>
      </c>
    </row>
    <row r="2997" spans="1:2" x14ac:dyDescent="0.2">
      <c r="A2997">
        <f t="shared" si="108"/>
        <v>257.92999999997278</v>
      </c>
      <c r="B2997" s="16">
        <f t="shared" si="107"/>
        <v>94.230999999994339</v>
      </c>
    </row>
    <row r="2998" spans="1:2" x14ac:dyDescent="0.2">
      <c r="A2998">
        <f t="shared" si="108"/>
        <v>257.93999999997277</v>
      </c>
      <c r="B2998" s="16">
        <f t="shared" si="107"/>
        <v>94.297999999994275</v>
      </c>
    </row>
    <row r="2999" spans="1:2" x14ac:dyDescent="0.2">
      <c r="A2999">
        <f t="shared" si="108"/>
        <v>257.94999999997276</v>
      </c>
      <c r="B2999" s="16">
        <f t="shared" si="107"/>
        <v>94.364999999994211</v>
      </c>
    </row>
    <row r="3000" spans="1:2" x14ac:dyDescent="0.2">
      <c r="A3000">
        <f t="shared" si="108"/>
        <v>257.95999999997275</v>
      </c>
      <c r="B3000" s="16">
        <f t="shared" si="107"/>
        <v>94.431999999994147</v>
      </c>
    </row>
    <row r="3001" spans="1:2" x14ac:dyDescent="0.2">
      <c r="A3001">
        <f t="shared" si="108"/>
        <v>257.96999999997274</v>
      </c>
      <c r="B3001" s="16">
        <f t="shared" si="107"/>
        <v>94.498999999994084</v>
      </c>
    </row>
    <row r="3002" spans="1:2" x14ac:dyDescent="0.2">
      <c r="A3002">
        <f t="shared" si="108"/>
        <v>257.97999999997273</v>
      </c>
      <c r="B3002" s="16">
        <f t="shared" si="107"/>
        <v>94.565999999994034</v>
      </c>
    </row>
    <row r="3003" spans="1:2" x14ac:dyDescent="0.2">
      <c r="A3003">
        <f t="shared" si="108"/>
        <v>257.98999999997272</v>
      </c>
      <c r="B3003" s="16">
        <f t="shared" si="107"/>
        <v>94.63299999999397</v>
      </c>
    </row>
    <row r="3004" spans="1:2" x14ac:dyDescent="0.2">
      <c r="A3004" s="13">
        <f t="shared" si="108"/>
        <v>257.99999999997272</v>
      </c>
      <c r="B3004" s="16">
        <v>94.7</v>
      </c>
    </row>
    <row r="3005" spans="1:2" x14ac:dyDescent="0.2">
      <c r="A3005">
        <f t="shared" si="108"/>
        <v>258.00999999997271</v>
      </c>
      <c r="B3005" s="16">
        <f>$B$3004+((A3005-$A$3004)*0.073)*100</f>
        <v>94.772999999999939</v>
      </c>
    </row>
    <row r="3006" spans="1:2" x14ac:dyDescent="0.2">
      <c r="A3006">
        <f t="shared" si="108"/>
        <v>258.0199999999727</v>
      </c>
      <c r="B3006" s="16">
        <f t="shared" ref="B3006:B3069" si="109">$B$3004+((A3006-$A$3004)*0.073)*100</f>
        <v>94.845999999999876</v>
      </c>
    </row>
    <row r="3007" spans="1:2" x14ac:dyDescent="0.2">
      <c r="A3007">
        <f t="shared" si="108"/>
        <v>258.02999999997269</v>
      </c>
      <c r="B3007" s="16">
        <f t="shared" si="109"/>
        <v>94.918999999999798</v>
      </c>
    </row>
    <row r="3008" spans="1:2" x14ac:dyDescent="0.2">
      <c r="A3008">
        <f t="shared" si="108"/>
        <v>258.03999999997268</v>
      </c>
      <c r="B3008" s="16">
        <f t="shared" si="109"/>
        <v>94.991999999999734</v>
      </c>
    </row>
    <row r="3009" spans="1:2" x14ac:dyDescent="0.2">
      <c r="A3009">
        <f t="shared" si="108"/>
        <v>258.04999999997267</v>
      </c>
      <c r="B3009" s="16">
        <f t="shared" si="109"/>
        <v>95.064999999999671</v>
      </c>
    </row>
    <row r="3010" spans="1:2" x14ac:dyDescent="0.2">
      <c r="A3010">
        <f t="shared" si="108"/>
        <v>258.05999999997266</v>
      </c>
      <c r="B3010" s="16">
        <f t="shared" si="109"/>
        <v>95.137999999999607</v>
      </c>
    </row>
    <row r="3011" spans="1:2" x14ac:dyDescent="0.2">
      <c r="A3011">
        <f t="shared" si="108"/>
        <v>258.06999999997265</v>
      </c>
      <c r="B3011" s="16">
        <f t="shared" si="109"/>
        <v>95.210999999999544</v>
      </c>
    </row>
    <row r="3012" spans="1:2" x14ac:dyDescent="0.2">
      <c r="A3012">
        <f t="shared" si="108"/>
        <v>258.07999999997264</v>
      </c>
      <c r="B3012" s="16">
        <f t="shared" si="109"/>
        <v>95.283999999999466</v>
      </c>
    </row>
    <row r="3013" spans="1:2" x14ac:dyDescent="0.2">
      <c r="A3013">
        <f t="shared" si="108"/>
        <v>258.08999999997263</v>
      </c>
      <c r="B3013" s="16">
        <f t="shared" si="109"/>
        <v>95.356999999999402</v>
      </c>
    </row>
    <row r="3014" spans="1:2" x14ac:dyDescent="0.2">
      <c r="A3014">
        <f t="shared" si="108"/>
        <v>258.09999999997262</v>
      </c>
      <c r="B3014" s="16">
        <f t="shared" si="109"/>
        <v>95.429999999999339</v>
      </c>
    </row>
    <row r="3015" spans="1:2" x14ac:dyDescent="0.2">
      <c r="A3015">
        <f t="shared" si="108"/>
        <v>258.10999999997262</v>
      </c>
      <c r="B3015" s="16">
        <f t="shared" si="109"/>
        <v>95.502999999999275</v>
      </c>
    </row>
    <row r="3016" spans="1:2" x14ac:dyDescent="0.2">
      <c r="A3016">
        <f t="shared" si="108"/>
        <v>258.11999999997261</v>
      </c>
      <c r="B3016" s="16">
        <f t="shared" si="109"/>
        <v>95.575999999999212</v>
      </c>
    </row>
    <row r="3017" spans="1:2" x14ac:dyDescent="0.2">
      <c r="A3017">
        <f t="shared" si="108"/>
        <v>258.1299999999726</v>
      </c>
      <c r="B3017" s="16">
        <f t="shared" si="109"/>
        <v>95.648999999999134</v>
      </c>
    </row>
    <row r="3018" spans="1:2" x14ac:dyDescent="0.2">
      <c r="A3018">
        <f t="shared" si="108"/>
        <v>258.13999999997259</v>
      </c>
      <c r="B3018" s="16">
        <f t="shared" si="109"/>
        <v>95.72199999999907</v>
      </c>
    </row>
    <row r="3019" spans="1:2" x14ac:dyDescent="0.2">
      <c r="A3019">
        <f t="shared" si="108"/>
        <v>258.14999999997258</v>
      </c>
      <c r="B3019" s="16">
        <f t="shared" si="109"/>
        <v>95.794999999999007</v>
      </c>
    </row>
    <row r="3020" spans="1:2" x14ac:dyDescent="0.2">
      <c r="A3020">
        <f t="shared" si="108"/>
        <v>258.15999999997257</v>
      </c>
      <c r="B3020" s="16">
        <f t="shared" si="109"/>
        <v>95.867999999998943</v>
      </c>
    </row>
    <row r="3021" spans="1:2" x14ac:dyDescent="0.2">
      <c r="A3021">
        <f t="shared" si="108"/>
        <v>258.16999999997256</v>
      </c>
      <c r="B3021" s="16">
        <f t="shared" si="109"/>
        <v>95.94099999999888</v>
      </c>
    </row>
    <row r="3022" spans="1:2" x14ac:dyDescent="0.2">
      <c r="A3022">
        <f t="shared" si="108"/>
        <v>258.17999999997255</v>
      </c>
      <c r="B3022" s="16">
        <f t="shared" si="109"/>
        <v>96.013999999998802</v>
      </c>
    </row>
    <row r="3023" spans="1:2" x14ac:dyDescent="0.2">
      <c r="A3023">
        <f t="shared" si="108"/>
        <v>258.18999999997254</v>
      </c>
      <c r="B3023" s="16">
        <f t="shared" si="109"/>
        <v>96.086999999998739</v>
      </c>
    </row>
    <row r="3024" spans="1:2" x14ac:dyDescent="0.2">
      <c r="A3024">
        <f t="shared" si="108"/>
        <v>258.19999999997253</v>
      </c>
      <c r="B3024" s="16">
        <f t="shared" si="109"/>
        <v>96.159999999998675</v>
      </c>
    </row>
    <row r="3025" spans="1:2" x14ac:dyDescent="0.2">
      <c r="A3025">
        <f t="shared" si="108"/>
        <v>258.20999999997252</v>
      </c>
      <c r="B3025" s="16">
        <f t="shared" si="109"/>
        <v>96.232999999998611</v>
      </c>
    </row>
    <row r="3026" spans="1:2" x14ac:dyDescent="0.2">
      <c r="A3026">
        <f t="shared" si="108"/>
        <v>258.21999999997252</v>
      </c>
      <c r="B3026" s="16">
        <f t="shared" si="109"/>
        <v>96.305999999998548</v>
      </c>
    </row>
    <row r="3027" spans="1:2" x14ac:dyDescent="0.2">
      <c r="A3027">
        <f t="shared" si="108"/>
        <v>258.22999999997251</v>
      </c>
      <c r="B3027" s="16">
        <f t="shared" si="109"/>
        <v>96.37899999999847</v>
      </c>
    </row>
    <row r="3028" spans="1:2" x14ac:dyDescent="0.2">
      <c r="A3028">
        <f t="shared" si="108"/>
        <v>258.2399999999725</v>
      </c>
      <c r="B3028" s="16">
        <f t="shared" si="109"/>
        <v>96.451999999998407</v>
      </c>
    </row>
    <row r="3029" spans="1:2" x14ac:dyDescent="0.2">
      <c r="A3029">
        <f t="shared" si="108"/>
        <v>258.24999999997249</v>
      </c>
      <c r="B3029" s="16">
        <f t="shared" si="109"/>
        <v>96.524999999998343</v>
      </c>
    </row>
    <row r="3030" spans="1:2" x14ac:dyDescent="0.2">
      <c r="A3030">
        <f t="shared" si="108"/>
        <v>258.25999999997248</v>
      </c>
      <c r="B3030" s="16">
        <f t="shared" si="109"/>
        <v>96.597999999998279</v>
      </c>
    </row>
    <row r="3031" spans="1:2" x14ac:dyDescent="0.2">
      <c r="A3031">
        <f t="shared" si="108"/>
        <v>258.26999999997247</v>
      </c>
      <c r="B3031" s="16">
        <f t="shared" si="109"/>
        <v>96.670999999998216</v>
      </c>
    </row>
    <row r="3032" spans="1:2" x14ac:dyDescent="0.2">
      <c r="A3032">
        <f t="shared" si="108"/>
        <v>258.27999999997246</v>
      </c>
      <c r="B3032" s="16">
        <f t="shared" si="109"/>
        <v>96.743999999998138</v>
      </c>
    </row>
    <row r="3033" spans="1:2" x14ac:dyDescent="0.2">
      <c r="A3033">
        <f t="shared" si="108"/>
        <v>258.28999999997245</v>
      </c>
      <c r="B3033" s="16">
        <f t="shared" si="109"/>
        <v>96.816999999998075</v>
      </c>
    </row>
    <row r="3034" spans="1:2" x14ac:dyDescent="0.2">
      <c r="A3034">
        <f t="shared" si="108"/>
        <v>258.29999999997244</v>
      </c>
      <c r="B3034" s="16">
        <f t="shared" si="109"/>
        <v>96.889999999998011</v>
      </c>
    </row>
    <row r="3035" spans="1:2" x14ac:dyDescent="0.2">
      <c r="A3035">
        <f t="shared" si="108"/>
        <v>258.30999999997243</v>
      </c>
      <c r="B3035" s="16">
        <f t="shared" si="109"/>
        <v>96.962999999997947</v>
      </c>
    </row>
    <row r="3036" spans="1:2" x14ac:dyDescent="0.2">
      <c r="A3036">
        <f t="shared" si="108"/>
        <v>258.31999999997242</v>
      </c>
      <c r="B3036" s="16">
        <f t="shared" si="109"/>
        <v>97.035999999997884</v>
      </c>
    </row>
    <row r="3037" spans="1:2" x14ac:dyDescent="0.2">
      <c r="A3037">
        <f t="shared" si="108"/>
        <v>258.32999999997242</v>
      </c>
      <c r="B3037" s="16">
        <f t="shared" si="109"/>
        <v>97.108999999997806</v>
      </c>
    </row>
    <row r="3038" spans="1:2" x14ac:dyDescent="0.2">
      <c r="A3038">
        <f t="shared" si="108"/>
        <v>258.33999999997241</v>
      </c>
      <c r="B3038" s="16">
        <f t="shared" si="109"/>
        <v>97.181999999997743</v>
      </c>
    </row>
    <row r="3039" spans="1:2" x14ac:dyDescent="0.2">
      <c r="A3039">
        <f t="shared" si="108"/>
        <v>258.3499999999724</v>
      </c>
      <c r="B3039" s="16">
        <f t="shared" si="109"/>
        <v>97.254999999997679</v>
      </c>
    </row>
    <row r="3040" spans="1:2" x14ac:dyDescent="0.2">
      <c r="A3040">
        <f t="shared" si="108"/>
        <v>258.35999999997239</v>
      </c>
      <c r="B3040" s="16">
        <f t="shared" si="109"/>
        <v>97.327999999997616</v>
      </c>
    </row>
    <row r="3041" spans="1:2" x14ac:dyDescent="0.2">
      <c r="A3041">
        <f t="shared" si="108"/>
        <v>258.36999999997238</v>
      </c>
      <c r="B3041" s="16">
        <f t="shared" si="109"/>
        <v>97.400999999997552</v>
      </c>
    </row>
    <row r="3042" spans="1:2" x14ac:dyDescent="0.2">
      <c r="A3042">
        <f t="shared" si="108"/>
        <v>258.37999999997237</v>
      </c>
      <c r="B3042" s="16">
        <f t="shared" si="109"/>
        <v>97.473999999997474</v>
      </c>
    </row>
    <row r="3043" spans="1:2" x14ac:dyDescent="0.2">
      <c r="A3043">
        <f t="shared" si="108"/>
        <v>258.38999999997236</v>
      </c>
      <c r="B3043" s="16">
        <f t="shared" si="109"/>
        <v>97.546999999997411</v>
      </c>
    </row>
    <row r="3044" spans="1:2" x14ac:dyDescent="0.2">
      <c r="A3044">
        <f t="shared" si="108"/>
        <v>258.39999999997235</v>
      </c>
      <c r="B3044" s="16">
        <f t="shared" si="109"/>
        <v>97.619999999997347</v>
      </c>
    </row>
    <row r="3045" spans="1:2" x14ac:dyDescent="0.2">
      <c r="A3045">
        <f t="shared" si="108"/>
        <v>258.40999999997234</v>
      </c>
      <c r="B3045" s="16">
        <f t="shared" si="109"/>
        <v>97.692999999997284</v>
      </c>
    </row>
    <row r="3046" spans="1:2" x14ac:dyDescent="0.2">
      <c r="A3046">
        <f t="shared" si="108"/>
        <v>258.41999999997233</v>
      </c>
      <c r="B3046" s="16">
        <f t="shared" si="109"/>
        <v>97.76599999999722</v>
      </c>
    </row>
    <row r="3047" spans="1:2" x14ac:dyDescent="0.2">
      <c r="A3047">
        <f t="shared" si="108"/>
        <v>258.42999999997232</v>
      </c>
      <c r="B3047" s="16">
        <f t="shared" si="109"/>
        <v>97.838999999997142</v>
      </c>
    </row>
    <row r="3048" spans="1:2" x14ac:dyDescent="0.2">
      <c r="A3048">
        <f t="shared" si="108"/>
        <v>258.43999999997231</v>
      </c>
      <c r="B3048" s="16">
        <f t="shared" si="109"/>
        <v>97.911999999997079</v>
      </c>
    </row>
    <row r="3049" spans="1:2" x14ac:dyDescent="0.2">
      <c r="A3049">
        <f t="shared" si="108"/>
        <v>258.44999999997231</v>
      </c>
      <c r="B3049" s="16">
        <f t="shared" si="109"/>
        <v>97.984999999997015</v>
      </c>
    </row>
    <row r="3050" spans="1:2" x14ac:dyDescent="0.2">
      <c r="A3050">
        <f t="shared" si="108"/>
        <v>258.4599999999723</v>
      </c>
      <c r="B3050" s="16">
        <f t="shared" si="109"/>
        <v>98.057999999996952</v>
      </c>
    </row>
    <row r="3051" spans="1:2" x14ac:dyDescent="0.2">
      <c r="A3051">
        <f t="shared" si="108"/>
        <v>258.46999999997229</v>
      </c>
      <c r="B3051" s="16">
        <f t="shared" si="109"/>
        <v>98.130999999996888</v>
      </c>
    </row>
    <row r="3052" spans="1:2" x14ac:dyDescent="0.2">
      <c r="A3052">
        <f t="shared" ref="A3052:A3115" si="110">+A3051+0.01</f>
        <v>258.47999999997228</v>
      </c>
      <c r="B3052" s="16">
        <f t="shared" si="109"/>
        <v>98.20399999999681</v>
      </c>
    </row>
    <row r="3053" spans="1:2" x14ac:dyDescent="0.2">
      <c r="A3053">
        <f t="shared" si="110"/>
        <v>258.48999999997227</v>
      </c>
      <c r="B3053" s="16">
        <f t="shared" si="109"/>
        <v>98.276999999996747</v>
      </c>
    </row>
    <row r="3054" spans="1:2" x14ac:dyDescent="0.2">
      <c r="A3054">
        <f t="shared" si="110"/>
        <v>258.49999999997226</v>
      </c>
      <c r="B3054" s="16">
        <f t="shared" si="109"/>
        <v>98.349999999996683</v>
      </c>
    </row>
    <row r="3055" spans="1:2" x14ac:dyDescent="0.2">
      <c r="A3055">
        <f t="shared" si="110"/>
        <v>258.50999999997225</v>
      </c>
      <c r="B3055" s="16">
        <f t="shared" si="109"/>
        <v>98.42299999999662</v>
      </c>
    </row>
    <row r="3056" spans="1:2" x14ac:dyDescent="0.2">
      <c r="A3056">
        <f t="shared" si="110"/>
        <v>258.51999999997224</v>
      </c>
      <c r="B3056" s="16">
        <f t="shared" si="109"/>
        <v>98.495999999996556</v>
      </c>
    </row>
    <row r="3057" spans="1:2" x14ac:dyDescent="0.2">
      <c r="A3057">
        <f t="shared" si="110"/>
        <v>258.52999999997223</v>
      </c>
      <c r="B3057" s="16">
        <f t="shared" si="109"/>
        <v>98.568999999996478</v>
      </c>
    </row>
    <row r="3058" spans="1:2" x14ac:dyDescent="0.2">
      <c r="A3058">
        <f t="shared" si="110"/>
        <v>258.53999999997222</v>
      </c>
      <c r="B3058" s="16">
        <f t="shared" si="109"/>
        <v>98.641999999996415</v>
      </c>
    </row>
    <row r="3059" spans="1:2" x14ac:dyDescent="0.2">
      <c r="A3059">
        <f t="shared" si="110"/>
        <v>258.54999999997221</v>
      </c>
      <c r="B3059" s="16">
        <f t="shared" si="109"/>
        <v>98.714999999996351</v>
      </c>
    </row>
    <row r="3060" spans="1:2" x14ac:dyDescent="0.2">
      <c r="A3060">
        <f t="shared" si="110"/>
        <v>258.55999999997221</v>
      </c>
      <c r="B3060" s="16">
        <f t="shared" si="109"/>
        <v>98.787999999996288</v>
      </c>
    </row>
    <row r="3061" spans="1:2" x14ac:dyDescent="0.2">
      <c r="A3061">
        <f t="shared" si="110"/>
        <v>258.5699999999722</v>
      </c>
      <c r="B3061" s="16">
        <f t="shared" si="109"/>
        <v>98.860999999996224</v>
      </c>
    </row>
    <row r="3062" spans="1:2" x14ac:dyDescent="0.2">
      <c r="A3062">
        <f t="shared" si="110"/>
        <v>258.57999999997219</v>
      </c>
      <c r="B3062" s="16">
        <f t="shared" si="109"/>
        <v>98.933999999996146</v>
      </c>
    </row>
    <row r="3063" spans="1:2" x14ac:dyDescent="0.2">
      <c r="A3063">
        <f t="shared" si="110"/>
        <v>258.58999999997218</v>
      </c>
      <c r="B3063" s="16">
        <f t="shared" si="109"/>
        <v>99.006999999996083</v>
      </c>
    </row>
    <row r="3064" spans="1:2" x14ac:dyDescent="0.2">
      <c r="A3064">
        <f t="shared" si="110"/>
        <v>258.59999999997217</v>
      </c>
      <c r="B3064" s="16">
        <f t="shared" si="109"/>
        <v>99.079999999996019</v>
      </c>
    </row>
    <row r="3065" spans="1:2" x14ac:dyDescent="0.2">
      <c r="A3065">
        <f t="shared" si="110"/>
        <v>258.60999999997216</v>
      </c>
      <c r="B3065" s="16">
        <f t="shared" si="109"/>
        <v>99.152999999995956</v>
      </c>
    </row>
    <row r="3066" spans="1:2" x14ac:dyDescent="0.2">
      <c r="A3066">
        <f t="shared" si="110"/>
        <v>258.61999999997215</v>
      </c>
      <c r="B3066" s="16">
        <f t="shared" si="109"/>
        <v>99.225999999995892</v>
      </c>
    </row>
    <row r="3067" spans="1:2" x14ac:dyDescent="0.2">
      <c r="A3067">
        <f t="shared" si="110"/>
        <v>258.62999999997214</v>
      </c>
      <c r="B3067" s="16">
        <f t="shared" si="109"/>
        <v>99.298999999995814</v>
      </c>
    </row>
    <row r="3068" spans="1:2" x14ac:dyDescent="0.2">
      <c r="A3068">
        <f t="shared" si="110"/>
        <v>258.63999999997213</v>
      </c>
      <c r="B3068" s="16">
        <f t="shared" si="109"/>
        <v>99.371999999995751</v>
      </c>
    </row>
    <row r="3069" spans="1:2" x14ac:dyDescent="0.2">
      <c r="A3069">
        <f t="shared" si="110"/>
        <v>258.64999999997212</v>
      </c>
      <c r="B3069" s="16">
        <f t="shared" si="109"/>
        <v>99.444999999995687</v>
      </c>
    </row>
    <row r="3070" spans="1:2" x14ac:dyDescent="0.2">
      <c r="A3070">
        <f t="shared" si="110"/>
        <v>258.65999999997211</v>
      </c>
      <c r="B3070" s="16">
        <f t="shared" ref="B3070:B3133" si="111">$B$3004+((A3070-$A$3004)*0.073)*100</f>
        <v>99.517999999995624</v>
      </c>
    </row>
    <row r="3071" spans="1:2" x14ac:dyDescent="0.2">
      <c r="A3071">
        <f t="shared" si="110"/>
        <v>258.66999999997211</v>
      </c>
      <c r="B3071" s="16">
        <f t="shared" si="111"/>
        <v>99.59099999999556</v>
      </c>
    </row>
    <row r="3072" spans="1:2" x14ac:dyDescent="0.2">
      <c r="A3072">
        <f t="shared" si="110"/>
        <v>258.6799999999721</v>
      </c>
      <c r="B3072" s="16">
        <f t="shared" si="111"/>
        <v>99.663999999995482</v>
      </c>
    </row>
    <row r="3073" spans="1:2" x14ac:dyDescent="0.2">
      <c r="A3073">
        <f t="shared" si="110"/>
        <v>258.68999999997209</v>
      </c>
      <c r="B3073" s="16">
        <f t="shared" si="111"/>
        <v>99.736999999995419</v>
      </c>
    </row>
    <row r="3074" spans="1:2" x14ac:dyDescent="0.2">
      <c r="A3074">
        <f t="shared" si="110"/>
        <v>258.69999999997208</v>
      </c>
      <c r="B3074" s="16">
        <f t="shared" si="111"/>
        <v>99.809999999995355</v>
      </c>
    </row>
    <row r="3075" spans="1:2" x14ac:dyDescent="0.2">
      <c r="A3075">
        <f t="shared" si="110"/>
        <v>258.70999999997207</v>
      </c>
      <c r="B3075" s="16">
        <f t="shared" si="111"/>
        <v>99.882999999995292</v>
      </c>
    </row>
    <row r="3076" spans="1:2" x14ac:dyDescent="0.2">
      <c r="A3076">
        <f t="shared" si="110"/>
        <v>258.71999999997206</v>
      </c>
      <c r="B3076" s="16">
        <f t="shared" si="111"/>
        <v>99.955999999995228</v>
      </c>
    </row>
    <row r="3077" spans="1:2" x14ac:dyDescent="0.2">
      <c r="A3077">
        <f t="shared" si="110"/>
        <v>258.72999999997205</v>
      </c>
      <c r="B3077" s="16">
        <f t="shared" si="111"/>
        <v>100.02899999999515</v>
      </c>
    </row>
    <row r="3078" spans="1:2" x14ac:dyDescent="0.2">
      <c r="A3078">
        <f t="shared" si="110"/>
        <v>258.73999999997204</v>
      </c>
      <c r="B3078" s="16">
        <f t="shared" si="111"/>
        <v>100.10199999999509</v>
      </c>
    </row>
    <row r="3079" spans="1:2" x14ac:dyDescent="0.2">
      <c r="A3079">
        <f t="shared" si="110"/>
        <v>258.74999999997203</v>
      </c>
      <c r="B3079" s="16">
        <f t="shared" si="111"/>
        <v>100.17499999999502</v>
      </c>
    </row>
    <row r="3080" spans="1:2" x14ac:dyDescent="0.2">
      <c r="A3080">
        <f t="shared" si="110"/>
        <v>258.75999999997202</v>
      </c>
      <c r="B3080" s="16">
        <f t="shared" si="111"/>
        <v>100.24799999999496</v>
      </c>
    </row>
    <row r="3081" spans="1:2" x14ac:dyDescent="0.2">
      <c r="A3081">
        <f t="shared" si="110"/>
        <v>258.76999999997201</v>
      </c>
      <c r="B3081" s="16">
        <f t="shared" si="111"/>
        <v>100.3209999999949</v>
      </c>
    </row>
    <row r="3082" spans="1:2" x14ac:dyDescent="0.2">
      <c r="A3082">
        <f t="shared" si="110"/>
        <v>258.77999999997201</v>
      </c>
      <c r="B3082" s="16">
        <f t="shared" si="111"/>
        <v>100.39399999999482</v>
      </c>
    </row>
    <row r="3083" spans="1:2" x14ac:dyDescent="0.2">
      <c r="A3083">
        <f t="shared" si="110"/>
        <v>258.789999999972</v>
      </c>
      <c r="B3083" s="16">
        <f t="shared" si="111"/>
        <v>100.46699999999475</v>
      </c>
    </row>
    <row r="3084" spans="1:2" x14ac:dyDescent="0.2">
      <c r="A3084">
        <f t="shared" si="110"/>
        <v>258.79999999997199</v>
      </c>
      <c r="B3084" s="16">
        <f t="shared" si="111"/>
        <v>100.53999999999469</v>
      </c>
    </row>
    <row r="3085" spans="1:2" x14ac:dyDescent="0.2">
      <c r="A3085">
        <f t="shared" si="110"/>
        <v>258.80999999997198</v>
      </c>
      <c r="B3085" s="16">
        <f t="shared" si="111"/>
        <v>100.61299999999463</v>
      </c>
    </row>
    <row r="3086" spans="1:2" x14ac:dyDescent="0.2">
      <c r="A3086">
        <f t="shared" si="110"/>
        <v>258.81999999997197</v>
      </c>
      <c r="B3086" s="16">
        <f t="shared" si="111"/>
        <v>100.68599999999456</v>
      </c>
    </row>
    <row r="3087" spans="1:2" x14ac:dyDescent="0.2">
      <c r="A3087">
        <f t="shared" si="110"/>
        <v>258.82999999997196</v>
      </c>
      <c r="B3087" s="16">
        <f t="shared" si="111"/>
        <v>100.75899999999449</v>
      </c>
    </row>
    <row r="3088" spans="1:2" x14ac:dyDescent="0.2">
      <c r="A3088">
        <f t="shared" si="110"/>
        <v>258.83999999997195</v>
      </c>
      <c r="B3088" s="16">
        <f t="shared" si="111"/>
        <v>100.83199999999442</v>
      </c>
    </row>
    <row r="3089" spans="1:2" x14ac:dyDescent="0.2">
      <c r="A3089">
        <f t="shared" si="110"/>
        <v>258.84999999997194</v>
      </c>
      <c r="B3089" s="16">
        <f t="shared" si="111"/>
        <v>100.90499999999436</v>
      </c>
    </row>
    <row r="3090" spans="1:2" x14ac:dyDescent="0.2">
      <c r="A3090">
        <f t="shared" si="110"/>
        <v>258.85999999997193</v>
      </c>
      <c r="B3090" s="16">
        <f t="shared" si="111"/>
        <v>100.9779999999943</v>
      </c>
    </row>
    <row r="3091" spans="1:2" x14ac:dyDescent="0.2">
      <c r="A3091">
        <f t="shared" si="110"/>
        <v>258.86999999997192</v>
      </c>
      <c r="B3091" s="16">
        <f t="shared" si="111"/>
        <v>101.05099999999423</v>
      </c>
    </row>
    <row r="3092" spans="1:2" x14ac:dyDescent="0.2">
      <c r="A3092">
        <f t="shared" si="110"/>
        <v>258.87999999997191</v>
      </c>
      <c r="B3092" s="16">
        <f t="shared" si="111"/>
        <v>101.12399999999415</v>
      </c>
    </row>
    <row r="3093" spans="1:2" x14ac:dyDescent="0.2">
      <c r="A3093">
        <f t="shared" si="110"/>
        <v>258.88999999997191</v>
      </c>
      <c r="B3093" s="16">
        <f t="shared" si="111"/>
        <v>101.19699999999409</v>
      </c>
    </row>
    <row r="3094" spans="1:2" x14ac:dyDescent="0.2">
      <c r="A3094">
        <f t="shared" si="110"/>
        <v>258.8999999999719</v>
      </c>
      <c r="B3094" s="16">
        <f t="shared" si="111"/>
        <v>101.26999999999403</v>
      </c>
    </row>
    <row r="3095" spans="1:2" x14ac:dyDescent="0.2">
      <c r="A3095">
        <f t="shared" si="110"/>
        <v>258.90999999997189</v>
      </c>
      <c r="B3095" s="16">
        <f t="shared" si="111"/>
        <v>101.34299999999396</v>
      </c>
    </row>
    <row r="3096" spans="1:2" x14ac:dyDescent="0.2">
      <c r="A3096">
        <f t="shared" si="110"/>
        <v>258.91999999997188</v>
      </c>
      <c r="B3096" s="16">
        <f t="shared" si="111"/>
        <v>101.41599999999389</v>
      </c>
    </row>
    <row r="3097" spans="1:2" x14ac:dyDescent="0.2">
      <c r="A3097">
        <f t="shared" si="110"/>
        <v>258.92999999997187</v>
      </c>
      <c r="B3097" s="16">
        <f t="shared" si="111"/>
        <v>101.48899999999382</v>
      </c>
    </row>
    <row r="3098" spans="1:2" x14ac:dyDescent="0.2">
      <c r="A3098">
        <f t="shared" si="110"/>
        <v>258.93999999997186</v>
      </c>
      <c r="B3098" s="16">
        <f t="shared" si="111"/>
        <v>101.56199999999376</v>
      </c>
    </row>
    <row r="3099" spans="1:2" x14ac:dyDescent="0.2">
      <c r="A3099">
        <f t="shared" si="110"/>
        <v>258.94999999997185</v>
      </c>
      <c r="B3099" s="16">
        <f t="shared" si="111"/>
        <v>101.6349999999937</v>
      </c>
    </row>
    <row r="3100" spans="1:2" x14ac:dyDescent="0.2">
      <c r="A3100">
        <f t="shared" si="110"/>
        <v>258.95999999997184</v>
      </c>
      <c r="B3100" s="16">
        <f t="shared" si="111"/>
        <v>101.70799999999363</v>
      </c>
    </row>
    <row r="3101" spans="1:2" x14ac:dyDescent="0.2">
      <c r="A3101">
        <f t="shared" si="110"/>
        <v>258.96999999997183</v>
      </c>
      <c r="B3101" s="16">
        <f t="shared" si="111"/>
        <v>101.78099999999357</v>
      </c>
    </row>
    <row r="3102" spans="1:2" x14ac:dyDescent="0.2">
      <c r="A3102">
        <f t="shared" si="110"/>
        <v>258.97999999997182</v>
      </c>
      <c r="B3102" s="16">
        <f t="shared" si="111"/>
        <v>101.85399999999349</v>
      </c>
    </row>
    <row r="3103" spans="1:2" x14ac:dyDescent="0.2">
      <c r="A3103">
        <f t="shared" si="110"/>
        <v>258.98999999997181</v>
      </c>
      <c r="B3103" s="16">
        <f t="shared" si="111"/>
        <v>101.92699999999343</v>
      </c>
    </row>
    <row r="3104" spans="1:2" x14ac:dyDescent="0.2">
      <c r="A3104">
        <f t="shared" si="110"/>
        <v>258.99999999997181</v>
      </c>
      <c r="B3104" s="16">
        <f t="shared" si="111"/>
        <v>101.99999999999336</v>
      </c>
    </row>
    <row r="3105" spans="1:2" x14ac:dyDescent="0.2">
      <c r="A3105">
        <f t="shared" si="110"/>
        <v>259.0099999999718</v>
      </c>
      <c r="B3105" s="16">
        <f t="shared" si="111"/>
        <v>102.0729999999933</v>
      </c>
    </row>
    <row r="3106" spans="1:2" x14ac:dyDescent="0.2">
      <c r="A3106">
        <f t="shared" si="110"/>
        <v>259.01999999997179</v>
      </c>
      <c r="B3106" s="16">
        <f t="shared" si="111"/>
        <v>102.14599999999324</v>
      </c>
    </row>
    <row r="3107" spans="1:2" x14ac:dyDescent="0.2">
      <c r="A3107">
        <f t="shared" si="110"/>
        <v>259.02999999997178</v>
      </c>
      <c r="B3107" s="16">
        <f t="shared" si="111"/>
        <v>102.21899999999316</v>
      </c>
    </row>
    <row r="3108" spans="1:2" x14ac:dyDescent="0.2">
      <c r="A3108">
        <f t="shared" si="110"/>
        <v>259.03999999997177</v>
      </c>
      <c r="B3108" s="16">
        <f t="shared" si="111"/>
        <v>102.2919999999931</v>
      </c>
    </row>
    <row r="3109" spans="1:2" x14ac:dyDescent="0.2">
      <c r="A3109">
        <f t="shared" si="110"/>
        <v>259.04999999997176</v>
      </c>
      <c r="B3109" s="16">
        <f t="shared" si="111"/>
        <v>102.36499999999303</v>
      </c>
    </row>
    <row r="3110" spans="1:2" x14ac:dyDescent="0.2">
      <c r="A3110">
        <f t="shared" si="110"/>
        <v>259.05999999997175</v>
      </c>
      <c r="B3110" s="16">
        <f t="shared" si="111"/>
        <v>102.43799999999297</v>
      </c>
    </row>
    <row r="3111" spans="1:2" x14ac:dyDescent="0.2">
      <c r="A3111">
        <f t="shared" si="110"/>
        <v>259.06999999997174</v>
      </c>
      <c r="B3111" s="16">
        <f t="shared" si="111"/>
        <v>102.5109999999929</v>
      </c>
    </row>
    <row r="3112" spans="1:2" x14ac:dyDescent="0.2">
      <c r="A3112">
        <f t="shared" si="110"/>
        <v>259.07999999997173</v>
      </c>
      <c r="B3112" s="16">
        <f t="shared" si="111"/>
        <v>102.58399999999283</v>
      </c>
    </row>
    <row r="3113" spans="1:2" x14ac:dyDescent="0.2">
      <c r="A3113">
        <f t="shared" si="110"/>
        <v>259.08999999997172</v>
      </c>
      <c r="B3113" s="16">
        <f t="shared" si="111"/>
        <v>102.65699999999276</v>
      </c>
    </row>
    <row r="3114" spans="1:2" x14ac:dyDescent="0.2">
      <c r="A3114">
        <f t="shared" si="110"/>
        <v>259.09999999997171</v>
      </c>
      <c r="B3114" s="16">
        <f t="shared" si="111"/>
        <v>102.7299999999927</v>
      </c>
    </row>
    <row r="3115" spans="1:2" x14ac:dyDescent="0.2">
      <c r="A3115">
        <f t="shared" si="110"/>
        <v>259.10999999997171</v>
      </c>
      <c r="B3115" s="16">
        <f t="shared" si="111"/>
        <v>102.80299999999264</v>
      </c>
    </row>
    <row r="3116" spans="1:2" x14ac:dyDescent="0.2">
      <c r="A3116">
        <f t="shared" ref="A3116:A3179" si="112">+A3115+0.01</f>
        <v>259.1199999999717</v>
      </c>
      <c r="B3116" s="16">
        <f t="shared" si="111"/>
        <v>102.87599999999256</v>
      </c>
    </row>
    <row r="3117" spans="1:2" x14ac:dyDescent="0.2">
      <c r="A3117">
        <f t="shared" si="112"/>
        <v>259.12999999997169</v>
      </c>
      <c r="B3117" s="16">
        <f t="shared" si="111"/>
        <v>102.94899999999249</v>
      </c>
    </row>
    <row r="3118" spans="1:2" x14ac:dyDescent="0.2">
      <c r="A3118">
        <f t="shared" si="112"/>
        <v>259.13999999997168</v>
      </c>
      <c r="B3118" s="16">
        <f t="shared" si="111"/>
        <v>103.02199999999243</v>
      </c>
    </row>
    <row r="3119" spans="1:2" x14ac:dyDescent="0.2">
      <c r="A3119">
        <f t="shared" si="112"/>
        <v>259.14999999997167</v>
      </c>
      <c r="B3119" s="16">
        <f t="shared" si="111"/>
        <v>103.09499999999237</v>
      </c>
    </row>
    <row r="3120" spans="1:2" x14ac:dyDescent="0.2">
      <c r="A3120">
        <f t="shared" si="112"/>
        <v>259.15999999997166</v>
      </c>
      <c r="B3120" s="16">
        <f t="shared" si="111"/>
        <v>103.1679999999923</v>
      </c>
    </row>
    <row r="3121" spans="1:2" x14ac:dyDescent="0.2">
      <c r="A3121">
        <f t="shared" si="112"/>
        <v>259.16999999997165</v>
      </c>
      <c r="B3121" s="16">
        <f t="shared" si="111"/>
        <v>103.24099999999223</v>
      </c>
    </row>
    <row r="3122" spans="1:2" x14ac:dyDescent="0.2">
      <c r="A3122">
        <f t="shared" si="112"/>
        <v>259.17999999997164</v>
      </c>
      <c r="B3122" s="16">
        <f t="shared" si="111"/>
        <v>103.31399999999216</v>
      </c>
    </row>
    <row r="3123" spans="1:2" x14ac:dyDescent="0.2">
      <c r="A3123">
        <f t="shared" si="112"/>
        <v>259.18999999997163</v>
      </c>
      <c r="B3123" s="16">
        <f t="shared" si="111"/>
        <v>103.3869999999921</v>
      </c>
    </row>
    <row r="3124" spans="1:2" x14ac:dyDescent="0.2">
      <c r="A3124">
        <f t="shared" si="112"/>
        <v>259.19999999997162</v>
      </c>
      <c r="B3124" s="16">
        <f t="shared" si="111"/>
        <v>103.45999999999204</v>
      </c>
    </row>
    <row r="3125" spans="1:2" x14ac:dyDescent="0.2">
      <c r="A3125">
        <f t="shared" si="112"/>
        <v>259.20999999997161</v>
      </c>
      <c r="B3125" s="16">
        <f t="shared" si="111"/>
        <v>103.53299999999197</v>
      </c>
    </row>
    <row r="3126" spans="1:2" x14ac:dyDescent="0.2">
      <c r="A3126">
        <f t="shared" si="112"/>
        <v>259.21999999997161</v>
      </c>
      <c r="B3126" s="16">
        <f t="shared" si="111"/>
        <v>103.60599999999191</v>
      </c>
    </row>
    <row r="3127" spans="1:2" x14ac:dyDescent="0.2">
      <c r="A3127">
        <f t="shared" si="112"/>
        <v>259.2299999999716</v>
      </c>
      <c r="B3127" s="16">
        <f t="shared" si="111"/>
        <v>103.67899999999183</v>
      </c>
    </row>
    <row r="3128" spans="1:2" x14ac:dyDescent="0.2">
      <c r="A3128">
        <f t="shared" si="112"/>
        <v>259.23999999997159</v>
      </c>
      <c r="B3128" s="16">
        <f t="shared" si="111"/>
        <v>103.75199999999177</v>
      </c>
    </row>
    <row r="3129" spans="1:2" x14ac:dyDescent="0.2">
      <c r="A3129">
        <f t="shared" si="112"/>
        <v>259.24999999997158</v>
      </c>
      <c r="B3129" s="16">
        <f t="shared" si="111"/>
        <v>103.8249999999917</v>
      </c>
    </row>
    <row r="3130" spans="1:2" x14ac:dyDescent="0.2">
      <c r="A3130">
        <f t="shared" si="112"/>
        <v>259.25999999997157</v>
      </c>
      <c r="B3130" s="16">
        <f t="shared" si="111"/>
        <v>103.89799999999164</v>
      </c>
    </row>
    <row r="3131" spans="1:2" x14ac:dyDescent="0.2">
      <c r="A3131">
        <f t="shared" si="112"/>
        <v>259.26999999997156</v>
      </c>
      <c r="B3131" s="16">
        <f t="shared" si="111"/>
        <v>103.97099999999158</v>
      </c>
    </row>
    <row r="3132" spans="1:2" x14ac:dyDescent="0.2">
      <c r="A3132">
        <f t="shared" si="112"/>
        <v>259.27999999997155</v>
      </c>
      <c r="B3132" s="16">
        <f t="shared" si="111"/>
        <v>104.0439999999915</v>
      </c>
    </row>
    <row r="3133" spans="1:2" x14ac:dyDescent="0.2">
      <c r="A3133">
        <f t="shared" si="112"/>
        <v>259.28999999997154</v>
      </c>
      <c r="B3133" s="16">
        <f t="shared" si="111"/>
        <v>104.11699999999144</v>
      </c>
    </row>
    <row r="3134" spans="1:2" x14ac:dyDescent="0.2">
      <c r="A3134">
        <f t="shared" si="112"/>
        <v>259.29999999997153</v>
      </c>
      <c r="B3134" s="16">
        <f t="shared" ref="B3134:B3197" si="113">$B$3004+((A3134-$A$3004)*0.073)*100</f>
        <v>104.18999999999137</v>
      </c>
    </row>
    <row r="3135" spans="1:2" x14ac:dyDescent="0.2">
      <c r="A3135">
        <f t="shared" si="112"/>
        <v>259.30999999997152</v>
      </c>
      <c r="B3135" s="16">
        <f t="shared" si="113"/>
        <v>104.26299999999131</v>
      </c>
    </row>
    <row r="3136" spans="1:2" x14ac:dyDescent="0.2">
      <c r="A3136">
        <f t="shared" si="112"/>
        <v>259.31999999997151</v>
      </c>
      <c r="B3136" s="16">
        <f t="shared" si="113"/>
        <v>104.33599999999123</v>
      </c>
    </row>
    <row r="3137" spans="1:2" x14ac:dyDescent="0.2">
      <c r="A3137">
        <f t="shared" si="112"/>
        <v>259.32999999997151</v>
      </c>
      <c r="B3137" s="16">
        <f t="shared" si="113"/>
        <v>104.40899999999117</v>
      </c>
    </row>
    <row r="3138" spans="1:2" x14ac:dyDescent="0.2">
      <c r="A3138">
        <f t="shared" si="112"/>
        <v>259.3399999999715</v>
      </c>
      <c r="B3138" s="16">
        <f t="shared" si="113"/>
        <v>104.4819999999911</v>
      </c>
    </row>
    <row r="3139" spans="1:2" x14ac:dyDescent="0.2">
      <c r="A3139">
        <f t="shared" si="112"/>
        <v>259.34999999997149</v>
      </c>
      <c r="B3139" s="16">
        <f t="shared" si="113"/>
        <v>104.55499999999104</v>
      </c>
    </row>
    <row r="3140" spans="1:2" x14ac:dyDescent="0.2">
      <c r="A3140">
        <f t="shared" si="112"/>
        <v>259.35999999997148</v>
      </c>
      <c r="B3140" s="16">
        <f t="shared" si="113"/>
        <v>104.62799999999098</v>
      </c>
    </row>
    <row r="3141" spans="1:2" x14ac:dyDescent="0.2">
      <c r="A3141">
        <f t="shared" si="112"/>
        <v>259.36999999997147</v>
      </c>
      <c r="B3141" s="16">
        <f t="shared" si="113"/>
        <v>104.7009999999909</v>
      </c>
    </row>
    <row r="3142" spans="1:2" x14ac:dyDescent="0.2">
      <c r="A3142">
        <f t="shared" si="112"/>
        <v>259.37999999997146</v>
      </c>
      <c r="B3142" s="16">
        <f t="shared" si="113"/>
        <v>104.77399999999083</v>
      </c>
    </row>
    <row r="3143" spans="1:2" x14ac:dyDescent="0.2">
      <c r="A3143">
        <f t="shared" si="112"/>
        <v>259.38999999997145</v>
      </c>
      <c r="B3143" s="16">
        <f t="shared" si="113"/>
        <v>104.84699999999077</v>
      </c>
    </row>
    <row r="3144" spans="1:2" x14ac:dyDescent="0.2">
      <c r="A3144">
        <f t="shared" si="112"/>
        <v>259.39999999997144</v>
      </c>
      <c r="B3144" s="16">
        <f t="shared" si="113"/>
        <v>104.91999999999071</v>
      </c>
    </row>
    <row r="3145" spans="1:2" x14ac:dyDescent="0.2">
      <c r="A3145">
        <f t="shared" si="112"/>
        <v>259.40999999997143</v>
      </c>
      <c r="B3145" s="16">
        <f t="shared" si="113"/>
        <v>104.99299999999064</v>
      </c>
    </row>
    <row r="3146" spans="1:2" x14ac:dyDescent="0.2">
      <c r="A3146">
        <f t="shared" si="112"/>
        <v>259.41999999997142</v>
      </c>
      <c r="B3146" s="16">
        <f t="shared" si="113"/>
        <v>105.06599999999057</v>
      </c>
    </row>
    <row r="3147" spans="1:2" x14ac:dyDescent="0.2">
      <c r="A3147">
        <f t="shared" si="112"/>
        <v>259.42999999997141</v>
      </c>
      <c r="B3147" s="16">
        <f t="shared" si="113"/>
        <v>105.1389999999905</v>
      </c>
    </row>
    <row r="3148" spans="1:2" x14ac:dyDescent="0.2">
      <c r="A3148">
        <f t="shared" si="112"/>
        <v>259.43999999997141</v>
      </c>
      <c r="B3148" s="16">
        <f t="shared" si="113"/>
        <v>105.21199999999044</v>
      </c>
    </row>
    <row r="3149" spans="1:2" x14ac:dyDescent="0.2">
      <c r="A3149">
        <f t="shared" si="112"/>
        <v>259.4499999999714</v>
      </c>
      <c r="B3149" s="16">
        <f t="shared" si="113"/>
        <v>105.28499999999038</v>
      </c>
    </row>
    <row r="3150" spans="1:2" x14ac:dyDescent="0.2">
      <c r="A3150">
        <f t="shared" si="112"/>
        <v>259.45999999997139</v>
      </c>
      <c r="B3150" s="16">
        <f t="shared" si="113"/>
        <v>105.35799999999031</v>
      </c>
    </row>
    <row r="3151" spans="1:2" x14ac:dyDescent="0.2">
      <c r="A3151">
        <f t="shared" si="112"/>
        <v>259.46999999997138</v>
      </c>
      <c r="B3151" s="16">
        <f t="shared" si="113"/>
        <v>105.43099999999025</v>
      </c>
    </row>
    <row r="3152" spans="1:2" x14ac:dyDescent="0.2">
      <c r="A3152">
        <f t="shared" si="112"/>
        <v>259.47999999997137</v>
      </c>
      <c r="B3152" s="16">
        <f t="shared" si="113"/>
        <v>105.50399999999017</v>
      </c>
    </row>
    <row r="3153" spans="1:2" x14ac:dyDescent="0.2">
      <c r="A3153">
        <f t="shared" si="112"/>
        <v>259.48999999997136</v>
      </c>
      <c r="B3153" s="16">
        <f t="shared" si="113"/>
        <v>105.57699999999011</v>
      </c>
    </row>
    <row r="3154" spans="1:2" x14ac:dyDescent="0.2">
      <c r="A3154">
        <f t="shared" si="112"/>
        <v>259.49999999997135</v>
      </c>
      <c r="B3154" s="16">
        <f t="shared" si="113"/>
        <v>105.64999999999004</v>
      </c>
    </row>
    <row r="3155" spans="1:2" x14ac:dyDescent="0.2">
      <c r="A3155">
        <f t="shared" si="112"/>
        <v>259.50999999997134</v>
      </c>
      <c r="B3155" s="16">
        <f t="shared" si="113"/>
        <v>105.72299999998998</v>
      </c>
    </row>
    <row r="3156" spans="1:2" x14ac:dyDescent="0.2">
      <c r="A3156">
        <f t="shared" si="112"/>
        <v>259.51999999997133</v>
      </c>
      <c r="B3156" s="16">
        <f t="shared" si="113"/>
        <v>105.7959999999899</v>
      </c>
    </row>
    <row r="3157" spans="1:2" x14ac:dyDescent="0.2">
      <c r="A3157">
        <f t="shared" si="112"/>
        <v>259.52999999997132</v>
      </c>
      <c r="B3157" s="16">
        <f t="shared" si="113"/>
        <v>105.86899999998984</v>
      </c>
    </row>
    <row r="3158" spans="1:2" x14ac:dyDescent="0.2">
      <c r="A3158">
        <f t="shared" si="112"/>
        <v>259.53999999997131</v>
      </c>
      <c r="B3158" s="16">
        <f t="shared" si="113"/>
        <v>105.94199999998978</v>
      </c>
    </row>
    <row r="3159" spans="1:2" x14ac:dyDescent="0.2">
      <c r="A3159">
        <f t="shared" si="112"/>
        <v>259.54999999997131</v>
      </c>
      <c r="B3159" s="16">
        <f t="shared" si="113"/>
        <v>106.01499999998971</v>
      </c>
    </row>
    <row r="3160" spans="1:2" x14ac:dyDescent="0.2">
      <c r="A3160">
        <f t="shared" si="112"/>
        <v>259.5599999999713</v>
      </c>
      <c r="B3160" s="16">
        <f t="shared" si="113"/>
        <v>106.08799999998965</v>
      </c>
    </row>
    <row r="3161" spans="1:2" x14ac:dyDescent="0.2">
      <c r="A3161">
        <f t="shared" si="112"/>
        <v>259.56999999997129</v>
      </c>
      <c r="B3161" s="16">
        <f t="shared" si="113"/>
        <v>106.16099999998957</v>
      </c>
    </row>
    <row r="3162" spans="1:2" x14ac:dyDescent="0.2">
      <c r="A3162">
        <f t="shared" si="112"/>
        <v>259.57999999997128</v>
      </c>
      <c r="B3162" s="16">
        <f t="shared" si="113"/>
        <v>106.23399999998951</v>
      </c>
    </row>
    <row r="3163" spans="1:2" x14ac:dyDescent="0.2">
      <c r="A3163">
        <f t="shared" si="112"/>
        <v>259.58999999997127</v>
      </c>
      <c r="B3163" s="16">
        <f t="shared" si="113"/>
        <v>106.30699999998944</v>
      </c>
    </row>
    <row r="3164" spans="1:2" x14ac:dyDescent="0.2">
      <c r="A3164">
        <f t="shared" si="112"/>
        <v>259.59999999997126</v>
      </c>
      <c r="B3164" s="16">
        <f t="shared" si="113"/>
        <v>106.37999999998938</v>
      </c>
    </row>
    <row r="3165" spans="1:2" x14ac:dyDescent="0.2">
      <c r="A3165">
        <f t="shared" si="112"/>
        <v>259.60999999997125</v>
      </c>
      <c r="B3165" s="16">
        <f t="shared" si="113"/>
        <v>106.45299999998932</v>
      </c>
    </row>
    <row r="3166" spans="1:2" x14ac:dyDescent="0.2">
      <c r="A3166">
        <f t="shared" si="112"/>
        <v>259.61999999997124</v>
      </c>
      <c r="B3166" s="16">
        <f t="shared" si="113"/>
        <v>106.52599999998924</v>
      </c>
    </row>
    <row r="3167" spans="1:2" x14ac:dyDescent="0.2">
      <c r="A3167">
        <f t="shared" si="112"/>
        <v>259.62999999997123</v>
      </c>
      <c r="B3167" s="16">
        <f t="shared" si="113"/>
        <v>106.59899999998918</v>
      </c>
    </row>
    <row r="3168" spans="1:2" x14ac:dyDescent="0.2">
      <c r="A3168">
        <f t="shared" si="112"/>
        <v>259.63999999997122</v>
      </c>
      <c r="B3168" s="16">
        <f t="shared" si="113"/>
        <v>106.67199999998911</v>
      </c>
    </row>
    <row r="3169" spans="1:2" x14ac:dyDescent="0.2">
      <c r="A3169">
        <f t="shared" si="112"/>
        <v>259.64999999997121</v>
      </c>
      <c r="B3169" s="16">
        <f t="shared" si="113"/>
        <v>106.74499999998905</v>
      </c>
    </row>
    <row r="3170" spans="1:2" x14ac:dyDescent="0.2">
      <c r="A3170">
        <f t="shared" si="112"/>
        <v>259.65999999997121</v>
      </c>
      <c r="B3170" s="16">
        <f t="shared" si="113"/>
        <v>106.81799999998898</v>
      </c>
    </row>
    <row r="3171" spans="1:2" x14ac:dyDescent="0.2">
      <c r="A3171">
        <f t="shared" si="112"/>
        <v>259.6699999999712</v>
      </c>
      <c r="B3171" s="16">
        <f t="shared" si="113"/>
        <v>106.89099999998892</v>
      </c>
    </row>
    <row r="3172" spans="1:2" x14ac:dyDescent="0.2">
      <c r="A3172">
        <f t="shared" si="112"/>
        <v>259.67999999997119</v>
      </c>
      <c r="B3172" s="16">
        <f t="shared" si="113"/>
        <v>106.96399999998884</v>
      </c>
    </row>
    <row r="3173" spans="1:2" x14ac:dyDescent="0.2">
      <c r="A3173">
        <f t="shared" si="112"/>
        <v>259.68999999997118</v>
      </c>
      <c r="B3173" s="16">
        <f t="shared" si="113"/>
        <v>107.03699999998878</v>
      </c>
    </row>
    <row r="3174" spans="1:2" x14ac:dyDescent="0.2">
      <c r="A3174">
        <f t="shared" si="112"/>
        <v>259.69999999997117</v>
      </c>
      <c r="B3174" s="16">
        <f t="shared" si="113"/>
        <v>107.10999999998872</v>
      </c>
    </row>
    <row r="3175" spans="1:2" x14ac:dyDescent="0.2">
      <c r="A3175">
        <f t="shared" si="112"/>
        <v>259.70999999997116</v>
      </c>
      <c r="B3175" s="16">
        <f t="shared" si="113"/>
        <v>107.18299999998865</v>
      </c>
    </row>
    <row r="3176" spans="1:2" x14ac:dyDescent="0.2">
      <c r="A3176">
        <f t="shared" si="112"/>
        <v>259.71999999997115</v>
      </c>
      <c r="B3176" s="16">
        <f t="shared" si="113"/>
        <v>107.25599999998857</v>
      </c>
    </row>
    <row r="3177" spans="1:2" x14ac:dyDescent="0.2">
      <c r="A3177">
        <f t="shared" si="112"/>
        <v>259.72999999997114</v>
      </c>
      <c r="B3177" s="16">
        <f t="shared" si="113"/>
        <v>107.32899999998851</v>
      </c>
    </row>
    <row r="3178" spans="1:2" x14ac:dyDescent="0.2">
      <c r="A3178">
        <f t="shared" si="112"/>
        <v>259.73999999997113</v>
      </c>
      <c r="B3178" s="16">
        <f t="shared" si="113"/>
        <v>107.40199999998845</v>
      </c>
    </row>
    <row r="3179" spans="1:2" x14ac:dyDescent="0.2">
      <c r="A3179">
        <f t="shared" si="112"/>
        <v>259.74999999997112</v>
      </c>
      <c r="B3179" s="16">
        <f t="shared" si="113"/>
        <v>107.47499999998838</v>
      </c>
    </row>
    <row r="3180" spans="1:2" x14ac:dyDescent="0.2">
      <c r="A3180">
        <f t="shared" ref="A3180:A3205" si="114">+A3179+0.01</f>
        <v>259.75999999997111</v>
      </c>
      <c r="B3180" s="16">
        <f t="shared" si="113"/>
        <v>107.54799999998832</v>
      </c>
    </row>
    <row r="3181" spans="1:2" x14ac:dyDescent="0.2">
      <c r="A3181">
        <f t="shared" si="114"/>
        <v>259.76999999997111</v>
      </c>
      <c r="B3181" s="16">
        <f t="shared" si="113"/>
        <v>107.62099999998824</v>
      </c>
    </row>
    <row r="3182" spans="1:2" x14ac:dyDescent="0.2">
      <c r="A3182">
        <f t="shared" si="114"/>
        <v>259.7799999999711</v>
      </c>
      <c r="B3182" s="16">
        <f t="shared" si="113"/>
        <v>107.69399999998818</v>
      </c>
    </row>
    <row r="3183" spans="1:2" x14ac:dyDescent="0.2">
      <c r="A3183">
        <f t="shared" si="114"/>
        <v>259.78999999997109</v>
      </c>
      <c r="B3183" s="16">
        <f t="shared" si="113"/>
        <v>107.76699999998812</v>
      </c>
    </row>
    <row r="3184" spans="1:2" x14ac:dyDescent="0.2">
      <c r="A3184">
        <f t="shared" si="114"/>
        <v>259.79999999997108</v>
      </c>
      <c r="B3184" s="16">
        <f t="shared" si="113"/>
        <v>107.83999999998805</v>
      </c>
    </row>
    <row r="3185" spans="1:2" x14ac:dyDescent="0.2">
      <c r="A3185">
        <f t="shared" si="114"/>
        <v>259.80999999997107</v>
      </c>
      <c r="B3185" s="16">
        <f t="shared" si="113"/>
        <v>107.91299999998799</v>
      </c>
    </row>
    <row r="3186" spans="1:2" x14ac:dyDescent="0.2">
      <c r="A3186">
        <f t="shared" si="114"/>
        <v>259.81999999997106</v>
      </c>
      <c r="B3186" s="16">
        <f t="shared" si="113"/>
        <v>107.98599999998791</v>
      </c>
    </row>
    <row r="3187" spans="1:2" x14ac:dyDescent="0.2">
      <c r="A3187">
        <f t="shared" si="114"/>
        <v>259.82999999997105</v>
      </c>
      <c r="B3187" s="16">
        <f t="shared" si="113"/>
        <v>108.05899999998785</v>
      </c>
    </row>
    <row r="3188" spans="1:2" x14ac:dyDescent="0.2">
      <c r="A3188">
        <f t="shared" si="114"/>
        <v>259.83999999997104</v>
      </c>
      <c r="B3188" s="16">
        <f t="shared" si="113"/>
        <v>108.13199999998778</v>
      </c>
    </row>
    <row r="3189" spans="1:2" x14ac:dyDescent="0.2">
      <c r="A3189">
        <f t="shared" si="114"/>
        <v>259.84999999997103</v>
      </c>
      <c r="B3189" s="16">
        <f t="shared" si="113"/>
        <v>108.20499999998772</v>
      </c>
    </row>
    <row r="3190" spans="1:2" x14ac:dyDescent="0.2">
      <c r="A3190">
        <f t="shared" si="114"/>
        <v>259.85999999997102</v>
      </c>
      <c r="B3190" s="16">
        <f t="shared" si="113"/>
        <v>108.27799999998766</v>
      </c>
    </row>
    <row r="3191" spans="1:2" x14ac:dyDescent="0.2">
      <c r="A3191">
        <f t="shared" si="114"/>
        <v>259.86999999997101</v>
      </c>
      <c r="B3191" s="16">
        <f t="shared" si="113"/>
        <v>108.35099999998759</v>
      </c>
    </row>
    <row r="3192" spans="1:2" x14ac:dyDescent="0.2">
      <c r="A3192">
        <f t="shared" si="114"/>
        <v>259.87999999997101</v>
      </c>
      <c r="B3192" s="16">
        <f t="shared" si="113"/>
        <v>108.42399999998752</v>
      </c>
    </row>
    <row r="3193" spans="1:2" x14ac:dyDescent="0.2">
      <c r="A3193">
        <f t="shared" si="114"/>
        <v>259.889999999971</v>
      </c>
      <c r="B3193" s="16">
        <f t="shared" si="113"/>
        <v>108.49699999998745</v>
      </c>
    </row>
    <row r="3194" spans="1:2" x14ac:dyDescent="0.2">
      <c r="A3194">
        <f t="shared" si="114"/>
        <v>259.89999999997099</v>
      </c>
      <c r="B3194" s="16">
        <f t="shared" si="113"/>
        <v>108.56999999998739</v>
      </c>
    </row>
    <row r="3195" spans="1:2" x14ac:dyDescent="0.2">
      <c r="A3195">
        <f t="shared" si="114"/>
        <v>259.90999999997098</v>
      </c>
      <c r="B3195" s="16">
        <f t="shared" si="113"/>
        <v>108.64299999998732</v>
      </c>
    </row>
    <row r="3196" spans="1:2" x14ac:dyDescent="0.2">
      <c r="A3196">
        <f t="shared" si="114"/>
        <v>259.91999999997097</v>
      </c>
      <c r="B3196" s="16">
        <f t="shared" si="113"/>
        <v>108.71599999998726</v>
      </c>
    </row>
    <row r="3197" spans="1:2" x14ac:dyDescent="0.2">
      <c r="A3197">
        <f t="shared" si="114"/>
        <v>259.92999999997096</v>
      </c>
      <c r="B3197" s="16">
        <f t="shared" si="113"/>
        <v>108.78899999998718</v>
      </c>
    </row>
    <row r="3198" spans="1:2" x14ac:dyDescent="0.2">
      <c r="A3198">
        <f t="shared" si="114"/>
        <v>259.93999999997095</v>
      </c>
      <c r="B3198" s="16">
        <f t="shared" ref="B3198:B3203" si="115">$B$3004+((A3198-$A$3004)*0.073)*100</f>
        <v>108.86199999998712</v>
      </c>
    </row>
    <row r="3199" spans="1:2" x14ac:dyDescent="0.2">
      <c r="A3199">
        <f t="shared" si="114"/>
        <v>259.94999999997094</v>
      </c>
      <c r="B3199" s="16">
        <f t="shared" si="115"/>
        <v>108.93499999998706</v>
      </c>
    </row>
    <row r="3200" spans="1:2" x14ac:dyDescent="0.2">
      <c r="A3200">
        <f t="shared" si="114"/>
        <v>259.95999999997093</v>
      </c>
      <c r="B3200" s="16">
        <f t="shared" si="115"/>
        <v>109.00799999998699</v>
      </c>
    </row>
    <row r="3201" spans="1:2" x14ac:dyDescent="0.2">
      <c r="A3201">
        <f t="shared" si="114"/>
        <v>259.96999999997092</v>
      </c>
      <c r="B3201" s="16">
        <f t="shared" si="115"/>
        <v>109.08099999998693</v>
      </c>
    </row>
    <row r="3202" spans="1:2" x14ac:dyDescent="0.2">
      <c r="A3202">
        <f t="shared" si="114"/>
        <v>259.97999999997091</v>
      </c>
      <c r="B3202" s="16">
        <f t="shared" si="115"/>
        <v>109.15399999998685</v>
      </c>
    </row>
    <row r="3203" spans="1:2" x14ac:dyDescent="0.2">
      <c r="A3203">
        <f t="shared" si="114"/>
        <v>259.98999999997091</v>
      </c>
      <c r="B3203" s="16">
        <f t="shared" si="115"/>
        <v>109.22699999998679</v>
      </c>
    </row>
    <row r="3204" spans="1:2" x14ac:dyDescent="0.2">
      <c r="A3204" s="13">
        <f t="shared" si="114"/>
        <v>259.9999999999709</v>
      </c>
      <c r="B3204" s="15">
        <f>0.8+((A3204-$A$4)*0.003)*100</f>
        <v>10.39999999999127</v>
      </c>
    </row>
    <row r="3205" spans="1:2" x14ac:dyDescent="0.2">
      <c r="A3205">
        <f t="shared" si="114"/>
        <v>260.00999999997089</v>
      </c>
    </row>
    <row r="3304" spans="1:2" x14ac:dyDescent="0.2">
      <c r="A3304" s="13"/>
      <c r="B3304" s="15"/>
    </row>
  </sheetData>
  <sheetProtection password="C4E4" sheet="1" objects="1" scenarios="1"/>
  <phoneticPr fontId="0" type="noConversion"/>
  <printOptions gridLines="1" gridLinesSet="0"/>
  <pageMargins left="0.75" right="0.75" top="1" bottom="1" header="0.5" footer="0.5"/>
  <pageSetup orientation="portrait" horizontalDpi="4294967292" verticalDpi="300" r:id="rId1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2</vt:i4>
      </vt:variant>
      <vt:variant>
        <vt:lpstr>Intervalos com nome</vt:lpstr>
      </vt:variant>
      <vt:variant>
        <vt:i4>1</vt:i4>
      </vt:variant>
    </vt:vector>
  </HeadingPairs>
  <TitlesOfParts>
    <vt:vector size="3" baseType="lpstr">
      <vt:lpstr>Cotas</vt:lpstr>
      <vt:lpstr>Tabela</vt:lpstr>
      <vt:lpstr>Cotas!Área_de_Impressão</vt:lpstr>
    </vt:vector>
  </TitlesOfParts>
  <Company>ARBI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Cotas 2005</dc:title>
  <dc:creator>José Ribeiro Lopes</dc:creator>
  <cp:lastModifiedBy>Pedro PM. Morreira</cp:lastModifiedBy>
  <cp:lastPrinted>2015-12-14T14:13:15Z</cp:lastPrinted>
  <dcterms:created xsi:type="dcterms:W3CDTF">2000-10-30T14:15:29Z</dcterms:created>
  <dcterms:modified xsi:type="dcterms:W3CDTF">2015-12-22T09:24:42Z</dcterms:modified>
</cp:coreProperties>
</file>